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activeTab="0"/>
  </bookViews>
  <sheets>
    <sheet name="汇总表" sheetId="1" r:id="rId1"/>
  </sheets>
  <definedNames>
    <definedName name="_xlnm.Print_Titles" localSheetId="0">'汇总表'!$4:$4</definedName>
    <definedName name="_xlnm._FilterDatabase" localSheetId="0" hidden="1">'汇总表'!$A$1:$B$32</definedName>
  </definedNames>
  <calcPr fullCalcOnLoad="1"/>
</workbook>
</file>

<file path=xl/sharedStrings.xml><?xml version="1.0" encoding="utf-8"?>
<sst xmlns="http://schemas.openxmlformats.org/spreadsheetml/2006/main" count="34" uniqueCount="34">
  <si>
    <t>附件</t>
  </si>
  <si>
    <t>2022年省级财政衔接推进乡村振兴补助资金
（以工代赈任务）分配情况表</t>
  </si>
  <si>
    <t>单位：万元</t>
  </si>
  <si>
    <t>市（州）
县（市、区）</t>
  </si>
  <si>
    <t>金额</t>
  </si>
  <si>
    <t>备注</t>
  </si>
  <si>
    <t>合计</t>
  </si>
  <si>
    <t xml:space="preserve">  绵阳市</t>
  </si>
  <si>
    <t xml:space="preserve">    盐亭县</t>
  </si>
  <si>
    <t xml:space="preserve">    梓潼县</t>
  </si>
  <si>
    <t xml:space="preserve">    北川县</t>
  </si>
  <si>
    <t xml:space="preserve">  广元市</t>
  </si>
  <si>
    <t xml:space="preserve">    朝天区</t>
  </si>
  <si>
    <t xml:space="preserve">    旺苍县</t>
  </si>
  <si>
    <t xml:space="preserve">    剑阁县</t>
  </si>
  <si>
    <t xml:space="preserve">    苍溪县</t>
  </si>
  <si>
    <t xml:space="preserve">  南充市</t>
  </si>
  <si>
    <t xml:space="preserve">    仪陇县</t>
  </si>
  <si>
    <t xml:space="preserve">    阆中市</t>
  </si>
  <si>
    <t xml:space="preserve">  广安市</t>
  </si>
  <si>
    <t xml:space="preserve">    前锋区</t>
  </si>
  <si>
    <t xml:space="preserve">    岳池县</t>
  </si>
  <si>
    <t xml:space="preserve">  达州市</t>
  </si>
  <si>
    <t xml:space="preserve">    达川区</t>
  </si>
  <si>
    <t xml:space="preserve">    开江县</t>
  </si>
  <si>
    <t xml:space="preserve">    大竹县</t>
  </si>
  <si>
    <t xml:space="preserve">    渠县</t>
  </si>
  <si>
    <t xml:space="preserve">  巴中市</t>
  </si>
  <si>
    <t xml:space="preserve">    恩阳区</t>
  </si>
  <si>
    <t xml:space="preserve">    通江县</t>
  </si>
  <si>
    <t xml:space="preserve">    南江县</t>
  </si>
  <si>
    <t xml:space="preserve">    平昌县</t>
  </si>
  <si>
    <t xml:space="preserve">  资阳市</t>
  </si>
  <si>
    <t xml:space="preserve">    乐至县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</si>
</sst>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26"/>
      <color indexed="8"/>
      <name val="方正小标宋简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20"/>
      <color rgb="FF000000"/>
      <name val="Calibri"/>
      <family val="0"/>
    </font>
    <font>
      <sz val="11"/>
      <name val="Calibri"/>
      <family val="0"/>
    </font>
    <font>
      <sz val="26"/>
      <color rgb="FF000000"/>
      <name val="方正小标宋简体"/>
      <family val="0"/>
    </font>
    <font>
      <sz val="11"/>
      <color rgb="FF000000"/>
      <name val="Calibri"/>
      <family val="0"/>
    </font>
    <font>
      <sz val="18"/>
      <name val="Calibri"/>
      <family val="0"/>
    </font>
    <font>
      <b/>
      <sz val="16"/>
      <color rgb="FF000000"/>
      <name val="Calibri"/>
      <family val="0"/>
    </font>
    <font>
      <b/>
      <sz val="16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27" fillId="0" borderId="0">
      <alignment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176" fontId="47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right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177" fontId="55" fillId="33" borderId="10" xfId="54" applyNumberFormat="1" applyFont="1" applyFill="1" applyBorder="1" applyAlignment="1">
      <alignment horizontal="center" vertical="center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178" fontId="55" fillId="33" borderId="10" xfId="67" applyNumberFormat="1" applyFont="1" applyFill="1" applyBorder="1" applyAlignment="1">
      <alignment vertical="center" wrapText="1"/>
      <protection/>
    </xf>
    <xf numFmtId="176" fontId="47" fillId="33" borderId="10" xfId="67" applyNumberFormat="1" applyFont="1" applyFill="1" applyBorder="1" applyAlignment="1">
      <alignment vertical="center" wrapText="1"/>
      <protection/>
    </xf>
    <xf numFmtId="177" fontId="47" fillId="33" borderId="10" xfId="54" applyNumberFormat="1" applyFont="1" applyFill="1" applyBorder="1" applyAlignment="1">
      <alignment horizontal="center" vertical="center"/>
      <protection/>
    </xf>
    <xf numFmtId="177" fontId="47" fillId="33" borderId="10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平衡表格式" xfId="65"/>
    <cellStyle name="常规 18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="64" zoomScaleNormal="71" zoomScaleSheetLayoutView="64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5"/>
  <cols>
    <col min="1" max="1" width="24.140625" style="3" customWidth="1"/>
    <col min="2" max="2" width="44.8515625" style="4" customWidth="1"/>
    <col min="3" max="3" width="48.8515625" style="3" customWidth="1"/>
    <col min="4" max="16384" width="9.00390625" style="5" customWidth="1"/>
  </cols>
  <sheetData>
    <row r="1" spans="1:3" ht="31.5" customHeight="1">
      <c r="A1" s="6" t="s">
        <v>0</v>
      </c>
      <c r="B1" s="7"/>
      <c r="C1" s="8"/>
    </row>
    <row r="2" spans="1:3" ht="75" customHeight="1">
      <c r="A2" s="9" t="s">
        <v>1</v>
      </c>
      <c r="B2" s="9"/>
      <c r="C2" s="9"/>
    </row>
    <row r="3" spans="1:3" ht="31.5" customHeight="1">
      <c r="A3" s="10"/>
      <c r="B3" s="7"/>
      <c r="C3" s="11" t="s">
        <v>2</v>
      </c>
    </row>
    <row r="4" spans="1:3" s="1" customFormat="1" ht="57.75" customHeight="1">
      <c r="A4" s="12" t="s">
        <v>3</v>
      </c>
      <c r="B4" s="13" t="s">
        <v>4</v>
      </c>
      <c r="C4" s="14" t="s">
        <v>5</v>
      </c>
    </row>
    <row r="5" spans="1:3" s="1" customFormat="1" ht="51.75" customHeight="1">
      <c r="A5" s="15" t="s">
        <v>6</v>
      </c>
      <c r="B5" s="16">
        <f>B6+B10+B15+B18+B21+B26+B31</f>
        <v>6000</v>
      </c>
      <c r="C5" s="17"/>
    </row>
    <row r="6" spans="1:3" s="1" customFormat="1" ht="42" customHeight="1">
      <c r="A6" s="18" t="s">
        <v>7</v>
      </c>
      <c r="B6" s="16">
        <f>B7+B8+B9</f>
        <v>890</v>
      </c>
      <c r="C6" s="17"/>
    </row>
    <row r="7" spans="1:3" s="2" customFormat="1" ht="42" customHeight="1">
      <c r="A7" s="19" t="s">
        <v>8</v>
      </c>
      <c r="B7" s="20">
        <v>295</v>
      </c>
      <c r="C7" s="17"/>
    </row>
    <row r="8" spans="1:3" s="2" customFormat="1" ht="42" customHeight="1">
      <c r="A8" s="19" t="s">
        <v>9</v>
      </c>
      <c r="B8" s="20">
        <v>298</v>
      </c>
      <c r="C8" s="17"/>
    </row>
    <row r="9" spans="1:3" s="2" customFormat="1" ht="42" customHeight="1">
      <c r="A9" s="19" t="s">
        <v>10</v>
      </c>
      <c r="B9" s="20">
        <v>297</v>
      </c>
      <c r="C9" s="17"/>
    </row>
    <row r="10" spans="1:3" s="1" customFormat="1" ht="42" customHeight="1">
      <c r="A10" s="18" t="s">
        <v>11</v>
      </c>
      <c r="B10" s="16">
        <f>B11+B12+B13+B14</f>
        <v>1207</v>
      </c>
      <c r="C10" s="17"/>
    </row>
    <row r="11" spans="1:3" s="2" customFormat="1" ht="42" customHeight="1">
      <c r="A11" s="19" t="s">
        <v>12</v>
      </c>
      <c r="B11" s="20">
        <v>302</v>
      </c>
      <c r="C11" s="17"/>
    </row>
    <row r="12" spans="1:3" s="2" customFormat="1" ht="42" customHeight="1">
      <c r="A12" s="19" t="s">
        <v>13</v>
      </c>
      <c r="B12" s="20">
        <v>299</v>
      </c>
      <c r="C12" s="17"/>
    </row>
    <row r="13" spans="1:3" s="2" customFormat="1" ht="42" customHeight="1">
      <c r="A13" s="19" t="s">
        <v>14</v>
      </c>
      <c r="B13" s="20">
        <v>303</v>
      </c>
      <c r="C13" s="17"/>
    </row>
    <row r="14" spans="1:3" s="2" customFormat="1" ht="42" customHeight="1">
      <c r="A14" s="19" t="s">
        <v>15</v>
      </c>
      <c r="B14" s="20">
        <v>303</v>
      </c>
      <c r="C14" s="17"/>
    </row>
    <row r="15" spans="1:3" s="1" customFormat="1" ht="42" customHeight="1">
      <c r="A15" s="18" t="s">
        <v>16</v>
      </c>
      <c r="B15" s="16">
        <f>B16+B17</f>
        <v>601</v>
      </c>
      <c r="C15" s="17"/>
    </row>
    <row r="16" spans="1:3" s="2" customFormat="1" ht="42" customHeight="1">
      <c r="A16" s="19" t="s">
        <v>17</v>
      </c>
      <c r="B16" s="20">
        <v>303</v>
      </c>
      <c r="C16" s="17"/>
    </row>
    <row r="17" spans="1:3" s="2" customFormat="1" ht="42" customHeight="1">
      <c r="A17" s="19" t="s">
        <v>18</v>
      </c>
      <c r="B17" s="20">
        <v>298</v>
      </c>
      <c r="C17" s="17"/>
    </row>
    <row r="18" spans="1:3" s="1" customFormat="1" ht="42" customHeight="1">
      <c r="A18" s="18" t="s">
        <v>19</v>
      </c>
      <c r="B18" s="16">
        <f>B19+B20</f>
        <v>592</v>
      </c>
      <c r="C18" s="17"/>
    </row>
    <row r="19" spans="1:3" s="2" customFormat="1" ht="42" customHeight="1">
      <c r="A19" s="19" t="s">
        <v>20</v>
      </c>
      <c r="B19" s="21">
        <v>294</v>
      </c>
      <c r="C19" s="17"/>
    </row>
    <row r="20" spans="1:3" s="2" customFormat="1" ht="42" customHeight="1">
      <c r="A20" s="19" t="s">
        <v>21</v>
      </c>
      <c r="B20" s="20">
        <v>298</v>
      </c>
      <c r="C20" s="17"/>
    </row>
    <row r="21" spans="1:3" s="1" customFormat="1" ht="42" customHeight="1">
      <c r="A21" s="18" t="s">
        <v>22</v>
      </c>
      <c r="B21" s="16">
        <f>B22+B23+B24+B25</f>
        <v>1199</v>
      </c>
      <c r="C21" s="17"/>
    </row>
    <row r="22" spans="1:3" s="2" customFormat="1" ht="42" customHeight="1">
      <c r="A22" s="19" t="s">
        <v>23</v>
      </c>
      <c r="B22" s="20">
        <v>302</v>
      </c>
      <c r="C22" s="17"/>
    </row>
    <row r="23" spans="1:3" s="2" customFormat="1" ht="42" customHeight="1">
      <c r="A23" s="19" t="s">
        <v>24</v>
      </c>
      <c r="B23" s="20">
        <v>299</v>
      </c>
      <c r="C23" s="17"/>
    </row>
    <row r="24" spans="1:3" s="2" customFormat="1" ht="42" customHeight="1">
      <c r="A24" s="19" t="s">
        <v>25</v>
      </c>
      <c r="B24" s="20">
        <v>295</v>
      </c>
      <c r="C24" s="17"/>
    </row>
    <row r="25" spans="1:3" s="2" customFormat="1" ht="42" customHeight="1">
      <c r="A25" s="19" t="s">
        <v>26</v>
      </c>
      <c r="B25" s="20">
        <v>303</v>
      </c>
      <c r="C25" s="17"/>
    </row>
    <row r="26" spans="1:3" s="1" customFormat="1" ht="42" customHeight="1">
      <c r="A26" s="18" t="s">
        <v>27</v>
      </c>
      <c r="B26" s="16">
        <f>+B27+B28+B29+B30</f>
        <v>1215</v>
      </c>
      <c r="C26" s="17"/>
    </row>
    <row r="27" spans="1:3" s="2" customFormat="1" ht="42" customHeight="1">
      <c r="A27" s="19" t="s">
        <v>28</v>
      </c>
      <c r="B27" s="20">
        <v>304</v>
      </c>
      <c r="C27" s="17"/>
    </row>
    <row r="28" spans="1:3" s="2" customFormat="1" ht="42" customHeight="1">
      <c r="A28" s="19" t="s">
        <v>29</v>
      </c>
      <c r="B28" s="20">
        <v>303</v>
      </c>
      <c r="C28" s="17"/>
    </row>
    <row r="29" spans="1:3" s="2" customFormat="1" ht="42" customHeight="1">
      <c r="A29" s="19" t="s">
        <v>30</v>
      </c>
      <c r="B29" s="20">
        <v>304</v>
      </c>
      <c r="C29" s="17"/>
    </row>
    <row r="30" spans="1:3" s="2" customFormat="1" ht="42" customHeight="1">
      <c r="A30" s="19" t="s">
        <v>31</v>
      </c>
      <c r="B30" s="20">
        <v>304</v>
      </c>
      <c r="C30" s="17"/>
    </row>
    <row r="31" spans="1:3" s="1" customFormat="1" ht="42" customHeight="1">
      <c r="A31" s="18" t="s">
        <v>32</v>
      </c>
      <c r="B31" s="16">
        <f>B32</f>
        <v>296</v>
      </c>
      <c r="C31" s="17"/>
    </row>
    <row r="32" spans="1:3" s="2" customFormat="1" ht="42" customHeight="1">
      <c r="A32" s="19" t="s">
        <v>33</v>
      </c>
      <c r="B32" s="21">
        <v>296</v>
      </c>
      <c r="C32" s="17"/>
    </row>
  </sheetData>
  <sheetProtection/>
  <autoFilter ref="A1:B32"/>
  <mergeCells count="1">
    <mergeCell ref="A2:C2"/>
  </mergeCells>
  <printOptions horizontalCentered="1"/>
  <pageMargins left="0.4326388888888889" right="0.39305555555555555" top="0.7513888888888889" bottom="0.3576388888888889" header="0.3541666666666667" footer="0.2986111111111111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何霖杰</dc:creator>
  <cp:keywords/>
  <dc:description/>
  <cp:lastModifiedBy>快到碗里来</cp:lastModifiedBy>
  <dcterms:created xsi:type="dcterms:W3CDTF">2013-11-01T00:57:46Z</dcterms:created>
  <dcterms:modified xsi:type="dcterms:W3CDTF">2022-04-07T02:01:31Z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8748B32CAA9847DE981A823064FD8FD8</vt:lpwstr>
  </property>
</Properties>
</file>