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6500" sheetId="1" r:id="rId1"/>
  </sheets>
  <definedNames>
    <definedName name="_xlnm.Print_Titles" localSheetId="0">'6500'!$4:$5</definedName>
    <definedName name="_xlnm._FilterDatabase" localSheetId="0" hidden="1">'6500'!$A$2:$B$65</definedName>
    <definedName name="_xlnm.Print_Area" localSheetId="0">'6500'!$A$1:$C$120</definedName>
  </definedNames>
  <calcPr calcId="144525"/>
</workbook>
</file>

<file path=xl/sharedStrings.xml><?xml version="1.0" encoding="utf-8"?>
<sst xmlns="http://schemas.openxmlformats.org/spreadsheetml/2006/main" count="122" uniqueCount="122">
  <si>
    <r>
      <rPr>
        <sz val="12"/>
        <color theme="1"/>
        <rFont val="方正黑体_GBK"/>
        <charset val="134"/>
      </rPr>
      <t>附件</t>
    </r>
    <r>
      <rPr>
        <sz val="12"/>
        <color theme="1"/>
        <rFont val="Times New Roman"/>
        <charset val="134"/>
      </rPr>
      <t>1</t>
    </r>
  </si>
  <si>
    <t>省级财政林业草原专项资金预算表</t>
  </si>
  <si>
    <t>单位：万元</t>
  </si>
  <si>
    <r>
      <rPr>
        <sz val="12"/>
        <rFont val="方正黑体_GBK"/>
        <charset val="134"/>
      </rPr>
      <t>地区（单位）</t>
    </r>
  </si>
  <si>
    <t>林业草原支撑保障体系建设支出                      （森林草原防灭火补助）</t>
  </si>
  <si>
    <r>
      <rPr>
        <sz val="12"/>
        <color theme="1"/>
        <rFont val="方正黑体_GBK"/>
        <charset val="134"/>
      </rPr>
      <t>备注</t>
    </r>
  </si>
  <si>
    <r>
      <rPr>
        <sz val="12"/>
        <rFont val="方正黑体_GBK"/>
        <charset val="134"/>
      </rPr>
      <t>政府收支分类功能科目代码</t>
    </r>
  </si>
  <si>
    <t>合计</t>
  </si>
  <si>
    <t>市县小计</t>
  </si>
  <si>
    <r>
      <rPr>
        <b/>
        <sz val="12"/>
        <rFont val="方正仿宋_GBK"/>
        <charset val="134"/>
      </rPr>
      <t>成都市</t>
    </r>
  </si>
  <si>
    <r>
      <rPr>
        <sz val="12"/>
        <rFont val="方正仿宋_GBK"/>
        <charset val="134"/>
      </rPr>
      <t>大邑县</t>
    </r>
  </si>
  <si>
    <r>
      <rPr>
        <sz val="12"/>
        <rFont val="方正仿宋_GBK"/>
        <charset val="134"/>
      </rPr>
      <t>都江堰市</t>
    </r>
  </si>
  <si>
    <r>
      <rPr>
        <sz val="12"/>
        <rFont val="方正仿宋_GBK"/>
        <charset val="134"/>
      </rPr>
      <t>邛崃市</t>
    </r>
  </si>
  <si>
    <r>
      <rPr>
        <sz val="12"/>
        <rFont val="方正仿宋_GBK"/>
        <charset val="134"/>
      </rPr>
      <t>彭州市</t>
    </r>
  </si>
  <si>
    <r>
      <rPr>
        <sz val="12"/>
        <rFont val="方正仿宋_GBK"/>
        <charset val="134"/>
      </rPr>
      <t>崇州市</t>
    </r>
  </si>
  <si>
    <r>
      <rPr>
        <b/>
        <sz val="12"/>
        <rFont val="方正仿宋_GBK"/>
        <charset val="134"/>
      </rPr>
      <t>攀枝花市</t>
    </r>
  </si>
  <si>
    <r>
      <rPr>
        <sz val="12"/>
        <rFont val="方正仿宋_GBK"/>
        <charset val="134"/>
      </rPr>
      <t>西区</t>
    </r>
  </si>
  <si>
    <r>
      <rPr>
        <sz val="12"/>
        <rFont val="方正仿宋_GBK"/>
        <charset val="134"/>
      </rPr>
      <t>仁和区</t>
    </r>
  </si>
  <si>
    <r>
      <rPr>
        <sz val="12"/>
        <rFont val="方正仿宋_GBK"/>
        <charset val="134"/>
      </rPr>
      <t>米易县</t>
    </r>
  </si>
  <si>
    <r>
      <rPr>
        <sz val="12"/>
        <rFont val="方正仿宋_GBK"/>
        <charset val="134"/>
      </rPr>
      <t>盐边县</t>
    </r>
  </si>
  <si>
    <r>
      <rPr>
        <b/>
        <sz val="12"/>
        <rFont val="方正仿宋_GBK"/>
        <charset val="134"/>
      </rPr>
      <t>泸州市</t>
    </r>
  </si>
  <si>
    <r>
      <rPr>
        <sz val="12"/>
        <rFont val="方正仿宋_GBK"/>
        <charset val="134"/>
      </rPr>
      <t>纳溪区</t>
    </r>
  </si>
  <si>
    <r>
      <rPr>
        <sz val="12"/>
        <rFont val="方正仿宋_GBK"/>
        <charset val="134"/>
      </rPr>
      <t>合江县</t>
    </r>
  </si>
  <si>
    <r>
      <rPr>
        <sz val="12"/>
        <rFont val="方正仿宋_GBK"/>
        <charset val="134"/>
      </rPr>
      <t>古蔺县</t>
    </r>
  </si>
  <si>
    <r>
      <rPr>
        <sz val="12"/>
        <rFont val="方正仿宋_GBK"/>
        <charset val="134"/>
      </rPr>
      <t>绵竹市</t>
    </r>
  </si>
  <si>
    <r>
      <rPr>
        <sz val="12"/>
        <rFont val="方正仿宋_GBK"/>
        <charset val="134"/>
      </rPr>
      <t>盐亭县</t>
    </r>
  </si>
  <si>
    <r>
      <rPr>
        <sz val="12"/>
        <rFont val="方正仿宋_GBK"/>
        <charset val="134"/>
      </rPr>
      <t>北川县</t>
    </r>
  </si>
  <si>
    <r>
      <rPr>
        <sz val="12"/>
        <rFont val="方正仿宋_GBK"/>
        <charset val="134"/>
      </rPr>
      <t>平武县</t>
    </r>
  </si>
  <si>
    <r>
      <rPr>
        <sz val="12"/>
        <rFont val="方正仿宋_GBK"/>
        <charset val="134"/>
      </rPr>
      <t>江油市</t>
    </r>
  </si>
  <si>
    <r>
      <rPr>
        <b/>
        <sz val="12"/>
        <rFont val="方正仿宋_GBK"/>
        <charset val="134"/>
      </rPr>
      <t>广元市</t>
    </r>
  </si>
  <si>
    <r>
      <rPr>
        <sz val="12"/>
        <rFont val="方正仿宋_GBK"/>
        <charset val="134"/>
      </rPr>
      <t>利州区</t>
    </r>
  </si>
  <si>
    <r>
      <rPr>
        <sz val="12"/>
        <rFont val="方正仿宋_GBK"/>
        <charset val="134"/>
      </rPr>
      <t>昭化区</t>
    </r>
  </si>
  <si>
    <r>
      <rPr>
        <sz val="12"/>
        <rFont val="方正仿宋_GBK"/>
        <charset val="134"/>
      </rPr>
      <t>朝天区</t>
    </r>
  </si>
  <si>
    <r>
      <rPr>
        <sz val="12"/>
        <rFont val="方正仿宋_GBK"/>
        <charset val="134"/>
      </rPr>
      <t>旺苍县</t>
    </r>
  </si>
  <si>
    <r>
      <rPr>
        <sz val="12"/>
        <rFont val="方正仿宋_GBK"/>
        <charset val="134"/>
      </rPr>
      <t>青川县</t>
    </r>
  </si>
  <si>
    <r>
      <rPr>
        <sz val="12"/>
        <rFont val="方正仿宋_GBK"/>
        <charset val="134"/>
      </rPr>
      <t>剑阁县</t>
    </r>
  </si>
  <si>
    <r>
      <rPr>
        <sz val="12"/>
        <rFont val="方正仿宋_GBK"/>
        <charset val="134"/>
      </rPr>
      <t>威远县</t>
    </r>
  </si>
  <si>
    <r>
      <rPr>
        <b/>
        <sz val="12"/>
        <rFont val="方正仿宋_GBK"/>
        <charset val="134"/>
      </rPr>
      <t>乐山市</t>
    </r>
  </si>
  <si>
    <r>
      <rPr>
        <sz val="12"/>
        <rFont val="方正仿宋_GBK"/>
        <charset val="134"/>
      </rPr>
      <t>沙湾区</t>
    </r>
  </si>
  <si>
    <r>
      <rPr>
        <sz val="12"/>
        <rFont val="方正仿宋_GBK"/>
        <charset val="134"/>
      </rPr>
      <t>金口河区</t>
    </r>
  </si>
  <si>
    <r>
      <rPr>
        <sz val="12"/>
        <rFont val="方正仿宋_GBK"/>
        <charset val="134"/>
      </rPr>
      <t>犍为县</t>
    </r>
  </si>
  <si>
    <r>
      <rPr>
        <sz val="12"/>
        <rFont val="方正仿宋_GBK"/>
        <charset val="134"/>
      </rPr>
      <t>沐川县</t>
    </r>
  </si>
  <si>
    <r>
      <rPr>
        <sz val="12"/>
        <rFont val="方正仿宋_GBK"/>
        <charset val="134"/>
      </rPr>
      <t>峨边县</t>
    </r>
  </si>
  <si>
    <r>
      <rPr>
        <sz val="12"/>
        <rFont val="方正仿宋_GBK"/>
        <charset val="134"/>
      </rPr>
      <t>马边县</t>
    </r>
  </si>
  <si>
    <r>
      <rPr>
        <sz val="12"/>
        <rFont val="方正仿宋_GBK"/>
        <charset val="134"/>
      </rPr>
      <t>峨眉山市</t>
    </r>
  </si>
  <si>
    <r>
      <rPr>
        <b/>
        <sz val="12"/>
        <rFont val="方正仿宋_GBK"/>
        <charset val="134"/>
      </rPr>
      <t>南充市</t>
    </r>
  </si>
  <si>
    <r>
      <rPr>
        <sz val="12"/>
        <rFont val="方正仿宋_GBK"/>
        <charset val="134"/>
      </rPr>
      <t>顺庆区</t>
    </r>
  </si>
  <si>
    <r>
      <rPr>
        <sz val="12"/>
        <rFont val="方正仿宋_GBK"/>
        <charset val="134"/>
      </rPr>
      <t>高坪区</t>
    </r>
  </si>
  <si>
    <r>
      <rPr>
        <sz val="12"/>
        <rFont val="方正仿宋_GBK"/>
        <charset val="134"/>
      </rPr>
      <t>南部县</t>
    </r>
  </si>
  <si>
    <r>
      <rPr>
        <sz val="12"/>
        <rFont val="方正仿宋_GBK"/>
        <charset val="134"/>
      </rPr>
      <t>仪陇县</t>
    </r>
  </si>
  <si>
    <r>
      <rPr>
        <sz val="12"/>
        <rFont val="方正仿宋_GBK"/>
        <charset val="134"/>
      </rPr>
      <t>阆中市</t>
    </r>
  </si>
  <si>
    <r>
      <rPr>
        <b/>
        <sz val="12"/>
        <rFont val="方正仿宋_GBK"/>
        <charset val="134"/>
      </rPr>
      <t>宜宾市</t>
    </r>
  </si>
  <si>
    <r>
      <rPr>
        <sz val="12"/>
        <rFont val="方正仿宋_GBK"/>
        <charset val="134"/>
      </rPr>
      <t>翠屏区</t>
    </r>
  </si>
  <si>
    <r>
      <rPr>
        <sz val="12"/>
        <rFont val="方正仿宋_GBK"/>
        <charset val="134"/>
      </rPr>
      <t>南溪区</t>
    </r>
  </si>
  <si>
    <r>
      <rPr>
        <sz val="12"/>
        <rFont val="方正仿宋_GBK"/>
        <charset val="134"/>
      </rPr>
      <t>江安县</t>
    </r>
  </si>
  <si>
    <r>
      <rPr>
        <sz val="12"/>
        <rFont val="方正仿宋_GBK"/>
        <charset val="134"/>
      </rPr>
      <t>高县</t>
    </r>
  </si>
  <si>
    <r>
      <rPr>
        <sz val="12"/>
        <rFont val="方正仿宋_GBK"/>
        <charset val="134"/>
      </rPr>
      <t>珙县</t>
    </r>
  </si>
  <si>
    <r>
      <rPr>
        <sz val="12"/>
        <rFont val="方正仿宋_GBK"/>
        <charset val="134"/>
      </rPr>
      <t>兴文县</t>
    </r>
  </si>
  <si>
    <r>
      <rPr>
        <sz val="12"/>
        <rFont val="方正仿宋_GBK"/>
        <charset val="134"/>
      </rPr>
      <t>屏山县</t>
    </r>
  </si>
  <si>
    <r>
      <rPr>
        <sz val="12"/>
        <rFont val="方正仿宋_GBK"/>
        <charset val="134"/>
      </rPr>
      <t>邻水县</t>
    </r>
  </si>
  <si>
    <r>
      <rPr>
        <sz val="12"/>
        <rFont val="方正仿宋_GBK"/>
        <charset val="134"/>
      </rPr>
      <t>华蓥市</t>
    </r>
  </si>
  <si>
    <r>
      <rPr>
        <b/>
        <sz val="12"/>
        <rFont val="方正仿宋_GBK"/>
        <charset val="134"/>
      </rPr>
      <t>达州市</t>
    </r>
  </si>
  <si>
    <r>
      <rPr>
        <sz val="12"/>
        <rFont val="方正仿宋_GBK"/>
        <charset val="134"/>
      </rPr>
      <t>达川区</t>
    </r>
  </si>
  <si>
    <r>
      <rPr>
        <sz val="12"/>
        <rFont val="方正仿宋_GBK"/>
        <charset val="134"/>
      </rPr>
      <t>宣汉县</t>
    </r>
  </si>
  <si>
    <r>
      <rPr>
        <sz val="12"/>
        <rFont val="方正仿宋_GBK"/>
        <charset val="134"/>
      </rPr>
      <t>渠县</t>
    </r>
  </si>
  <si>
    <r>
      <rPr>
        <sz val="12"/>
        <rFont val="方正仿宋_GBK"/>
        <charset val="134"/>
      </rPr>
      <t>万源市</t>
    </r>
  </si>
  <si>
    <r>
      <rPr>
        <b/>
        <sz val="12"/>
        <rFont val="方正仿宋_GBK"/>
        <charset val="134"/>
      </rPr>
      <t>巴中市</t>
    </r>
  </si>
  <si>
    <r>
      <rPr>
        <sz val="12"/>
        <rFont val="方正仿宋_GBK"/>
        <charset val="134"/>
      </rPr>
      <t>巴州区</t>
    </r>
  </si>
  <si>
    <r>
      <rPr>
        <sz val="12"/>
        <rFont val="方正仿宋_GBK"/>
        <charset val="134"/>
      </rPr>
      <t>恩阳区</t>
    </r>
  </si>
  <si>
    <r>
      <rPr>
        <sz val="12"/>
        <rFont val="方正仿宋_GBK"/>
        <charset val="134"/>
      </rPr>
      <t>通江县</t>
    </r>
  </si>
  <si>
    <r>
      <rPr>
        <sz val="12"/>
        <rFont val="方正仿宋_GBK"/>
        <charset val="134"/>
      </rPr>
      <t>南江县</t>
    </r>
  </si>
  <si>
    <r>
      <rPr>
        <sz val="12"/>
        <rFont val="方正仿宋_GBK"/>
        <charset val="134"/>
      </rPr>
      <t>平昌县</t>
    </r>
  </si>
  <si>
    <r>
      <rPr>
        <b/>
        <sz val="12"/>
        <rFont val="方正仿宋_GBK"/>
        <charset val="134"/>
      </rPr>
      <t>雅安市</t>
    </r>
  </si>
  <si>
    <r>
      <rPr>
        <sz val="12"/>
        <rFont val="方正仿宋_GBK"/>
        <charset val="134"/>
      </rPr>
      <t>雨城区</t>
    </r>
  </si>
  <si>
    <r>
      <rPr>
        <sz val="12"/>
        <rFont val="方正仿宋_GBK"/>
        <charset val="134"/>
      </rPr>
      <t>荥经县</t>
    </r>
  </si>
  <si>
    <r>
      <rPr>
        <sz val="12"/>
        <rFont val="方正仿宋_GBK"/>
        <charset val="134"/>
      </rPr>
      <t>汉源县</t>
    </r>
  </si>
  <si>
    <r>
      <rPr>
        <sz val="12"/>
        <rFont val="方正仿宋_GBK"/>
        <charset val="134"/>
      </rPr>
      <t>石棉县</t>
    </r>
  </si>
  <si>
    <r>
      <rPr>
        <sz val="12"/>
        <rFont val="方正仿宋_GBK"/>
        <charset val="134"/>
      </rPr>
      <t>天全县</t>
    </r>
  </si>
  <si>
    <r>
      <rPr>
        <sz val="12"/>
        <rFont val="方正仿宋_GBK"/>
        <charset val="134"/>
      </rPr>
      <t>芦山县</t>
    </r>
  </si>
  <si>
    <r>
      <rPr>
        <sz val="12"/>
        <rFont val="方正仿宋_GBK"/>
        <charset val="134"/>
      </rPr>
      <t>宝兴县</t>
    </r>
  </si>
  <si>
    <r>
      <rPr>
        <sz val="12"/>
        <rFont val="方正仿宋_GBK"/>
        <charset val="134"/>
      </rPr>
      <t>洪雅县</t>
    </r>
  </si>
  <si>
    <r>
      <rPr>
        <b/>
        <sz val="12"/>
        <rFont val="方正仿宋_GBK"/>
        <charset val="134"/>
      </rPr>
      <t>阿坝州</t>
    </r>
  </si>
  <si>
    <r>
      <rPr>
        <sz val="12"/>
        <rFont val="方正仿宋_GBK"/>
        <charset val="134"/>
      </rPr>
      <t>马尔康市</t>
    </r>
  </si>
  <si>
    <r>
      <rPr>
        <sz val="12"/>
        <rFont val="方正仿宋_GBK"/>
        <charset val="134"/>
      </rPr>
      <t>汶川县</t>
    </r>
  </si>
  <si>
    <r>
      <rPr>
        <sz val="12"/>
        <rFont val="方正仿宋_GBK"/>
        <charset val="134"/>
      </rPr>
      <t>理县</t>
    </r>
  </si>
  <si>
    <r>
      <rPr>
        <sz val="12"/>
        <rFont val="方正仿宋_GBK"/>
        <charset val="134"/>
      </rPr>
      <t>茂县</t>
    </r>
  </si>
  <si>
    <r>
      <rPr>
        <sz val="12"/>
        <rFont val="方正仿宋_GBK"/>
        <charset val="134"/>
      </rPr>
      <t>松潘县</t>
    </r>
  </si>
  <si>
    <r>
      <rPr>
        <sz val="12"/>
        <rFont val="方正仿宋_GBK"/>
        <charset val="134"/>
      </rPr>
      <t>九寨沟县</t>
    </r>
  </si>
  <si>
    <r>
      <rPr>
        <sz val="12"/>
        <rFont val="方正仿宋_GBK"/>
        <charset val="134"/>
      </rPr>
      <t>金川县</t>
    </r>
  </si>
  <si>
    <r>
      <rPr>
        <sz val="12"/>
        <rFont val="方正仿宋_GBK"/>
        <charset val="134"/>
      </rPr>
      <t>小金县</t>
    </r>
  </si>
  <si>
    <r>
      <rPr>
        <sz val="12"/>
        <rFont val="方正仿宋_GBK"/>
        <charset val="134"/>
      </rPr>
      <t>黑水县</t>
    </r>
  </si>
  <si>
    <r>
      <rPr>
        <sz val="12"/>
        <rFont val="方正仿宋_GBK"/>
        <charset val="134"/>
      </rPr>
      <t>壤塘县</t>
    </r>
  </si>
  <si>
    <r>
      <rPr>
        <sz val="12"/>
        <rFont val="方正仿宋_GBK"/>
        <charset val="134"/>
      </rPr>
      <t>阿坝县</t>
    </r>
  </si>
  <si>
    <r>
      <rPr>
        <sz val="12"/>
        <rFont val="方正仿宋_GBK"/>
        <charset val="134"/>
      </rPr>
      <t>若尔盖县</t>
    </r>
  </si>
  <si>
    <r>
      <rPr>
        <sz val="12"/>
        <rFont val="方正仿宋_GBK"/>
        <charset val="134"/>
      </rPr>
      <t>红原县</t>
    </r>
  </si>
  <si>
    <r>
      <rPr>
        <b/>
        <sz val="12"/>
        <rFont val="方正仿宋_GBK"/>
        <charset val="134"/>
      </rPr>
      <t>甘孜州</t>
    </r>
  </si>
  <si>
    <r>
      <rPr>
        <sz val="12"/>
        <rFont val="方正仿宋_GBK"/>
        <charset val="134"/>
      </rPr>
      <t>康定市</t>
    </r>
  </si>
  <si>
    <r>
      <rPr>
        <sz val="12"/>
        <rFont val="方正仿宋_GBK"/>
        <charset val="134"/>
      </rPr>
      <t>泸定县</t>
    </r>
  </si>
  <si>
    <r>
      <rPr>
        <sz val="12"/>
        <rFont val="方正仿宋_GBK"/>
        <charset val="134"/>
      </rPr>
      <t>丹巴县</t>
    </r>
  </si>
  <si>
    <r>
      <rPr>
        <sz val="12"/>
        <rFont val="方正仿宋_GBK"/>
        <charset val="134"/>
      </rPr>
      <t>九龙县</t>
    </r>
  </si>
  <si>
    <r>
      <rPr>
        <sz val="12"/>
        <rFont val="方正仿宋_GBK"/>
        <charset val="134"/>
      </rPr>
      <t>雅江县</t>
    </r>
  </si>
  <si>
    <r>
      <rPr>
        <sz val="12"/>
        <rFont val="方正仿宋_GBK"/>
        <charset val="134"/>
      </rPr>
      <t>道孚县</t>
    </r>
  </si>
  <si>
    <r>
      <rPr>
        <sz val="12"/>
        <rFont val="方正仿宋_GBK"/>
        <charset val="134"/>
      </rPr>
      <t>炉霍县</t>
    </r>
  </si>
  <si>
    <r>
      <rPr>
        <sz val="12"/>
        <rFont val="方正仿宋_GBK"/>
        <charset val="134"/>
      </rPr>
      <t>甘孜县</t>
    </r>
  </si>
  <si>
    <r>
      <rPr>
        <sz val="12"/>
        <rFont val="方正仿宋_GBK"/>
        <charset val="134"/>
      </rPr>
      <t>新龙县</t>
    </r>
  </si>
  <si>
    <r>
      <rPr>
        <sz val="12"/>
        <rFont val="方正仿宋_GBK"/>
        <charset val="134"/>
      </rPr>
      <t>德格县</t>
    </r>
  </si>
  <si>
    <r>
      <rPr>
        <sz val="12"/>
        <rFont val="方正仿宋_GBK"/>
        <charset val="134"/>
      </rPr>
      <t>白玉县</t>
    </r>
  </si>
  <si>
    <r>
      <rPr>
        <sz val="12"/>
        <rFont val="方正仿宋_GBK"/>
        <charset val="134"/>
      </rPr>
      <t>石渠县</t>
    </r>
  </si>
  <si>
    <r>
      <rPr>
        <sz val="12"/>
        <rFont val="方正仿宋_GBK"/>
        <charset val="134"/>
      </rPr>
      <t>色达县</t>
    </r>
  </si>
  <si>
    <r>
      <rPr>
        <sz val="12"/>
        <rFont val="方正仿宋_GBK"/>
        <charset val="134"/>
      </rPr>
      <t>理塘县</t>
    </r>
  </si>
  <si>
    <r>
      <rPr>
        <sz val="12"/>
        <rFont val="方正仿宋_GBK"/>
        <charset val="134"/>
      </rPr>
      <t>巴塘县</t>
    </r>
  </si>
  <si>
    <r>
      <rPr>
        <sz val="12"/>
        <rFont val="方正仿宋_GBK"/>
        <charset val="134"/>
      </rPr>
      <t>乡城县</t>
    </r>
  </si>
  <si>
    <r>
      <rPr>
        <sz val="12"/>
        <rFont val="方正仿宋_GBK"/>
        <charset val="134"/>
      </rPr>
      <t>稻城县</t>
    </r>
  </si>
  <si>
    <r>
      <rPr>
        <sz val="12"/>
        <rFont val="方正仿宋_GBK"/>
        <charset val="134"/>
      </rPr>
      <t>得荣县</t>
    </r>
  </si>
  <si>
    <r>
      <rPr>
        <b/>
        <sz val="12"/>
        <rFont val="方正仿宋_GBK"/>
        <charset val="134"/>
      </rPr>
      <t>凉山州</t>
    </r>
  </si>
  <si>
    <r>
      <rPr>
        <sz val="12"/>
        <rFont val="方正仿宋_GBK"/>
        <charset val="134"/>
      </rPr>
      <t>木里县</t>
    </r>
  </si>
  <si>
    <r>
      <rPr>
        <sz val="12"/>
        <rFont val="方正仿宋_GBK"/>
        <charset val="134"/>
      </rPr>
      <t>盐源县</t>
    </r>
  </si>
  <si>
    <r>
      <rPr>
        <sz val="12"/>
        <rFont val="方正仿宋_GBK"/>
        <charset val="134"/>
      </rPr>
      <t>布拖县</t>
    </r>
  </si>
  <si>
    <r>
      <rPr>
        <sz val="12"/>
        <rFont val="方正仿宋_GBK"/>
        <charset val="134"/>
      </rPr>
      <t>金阳县</t>
    </r>
  </si>
  <si>
    <r>
      <rPr>
        <sz val="12"/>
        <rFont val="方正仿宋_GBK"/>
        <charset val="134"/>
      </rPr>
      <t>越西县</t>
    </r>
  </si>
  <si>
    <r>
      <rPr>
        <sz val="12"/>
        <rFont val="方正仿宋_GBK"/>
        <charset val="134"/>
      </rPr>
      <t>美姑县</t>
    </r>
  </si>
  <si>
    <r>
      <rPr>
        <sz val="12"/>
        <rFont val="方正仿宋_GBK"/>
        <charset val="134"/>
      </rPr>
      <t>雷波县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</si>
</sst>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方正黑体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9" fillId="0" borderId="1" xfId="46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>
      <alignment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46" applyNumberFormat="1" applyFont="1" applyFill="1" applyBorder="1" applyAlignment="1">
      <alignment horizontal="left" vertical="center" wrapText="1"/>
    </xf>
    <xf numFmtId="176" fontId="6" fillId="0" borderId="1" xfId="4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0"/>
  <sheetViews>
    <sheetView showZeros="0" tabSelected="1" view="pageBreakPreview" zoomScaleNormal="85" topLeftCell="A99" workbookViewId="0">
      <selection activeCell="C131" sqref="C131"/>
    </sheetView>
  </sheetViews>
  <sheetFormatPr defaultColWidth="9" defaultRowHeight="13.5" outlineLevelCol="2"/>
  <cols>
    <col min="1" max="1" width="33.5" style="4" customWidth="1"/>
    <col min="2" max="2" width="39.5" style="5" customWidth="1"/>
    <col min="3" max="3" width="24.125" style="4" customWidth="1"/>
  </cols>
  <sheetData>
    <row r="1" ht="19" customHeight="1" spans="1:3">
      <c r="A1" s="6" t="s">
        <v>0</v>
      </c>
      <c r="B1" s="7"/>
      <c r="C1" s="8"/>
    </row>
    <row r="2" ht="27" customHeight="1" spans="1:3">
      <c r="A2" s="9" t="s">
        <v>1</v>
      </c>
      <c r="B2" s="9"/>
      <c r="C2" s="9"/>
    </row>
    <row r="3" ht="22" customHeight="1" spans="1:3">
      <c r="A3" s="8"/>
      <c r="B3" s="7"/>
      <c r="C3" s="10" t="s">
        <v>2</v>
      </c>
    </row>
    <row r="4" ht="34" customHeight="1" spans="1:3">
      <c r="A4" s="11" t="s">
        <v>3</v>
      </c>
      <c r="B4" s="12" t="s">
        <v>4</v>
      </c>
      <c r="C4" s="13" t="s">
        <v>5</v>
      </c>
    </row>
    <row r="5" ht="24" customHeight="1" spans="1:3">
      <c r="A5" s="11" t="s">
        <v>6</v>
      </c>
      <c r="B5" s="11">
        <v>2130234</v>
      </c>
      <c r="C5" s="13"/>
    </row>
    <row r="6" s="1" customFormat="1" ht="15" customHeight="1" spans="1:3">
      <c r="A6" s="14" t="s">
        <v>7</v>
      </c>
      <c r="B6" s="15">
        <v>6500</v>
      </c>
      <c r="C6" s="16"/>
    </row>
    <row r="7" s="1" customFormat="1" ht="15" customHeight="1" spans="1:3">
      <c r="A7" s="14" t="s">
        <v>8</v>
      </c>
      <c r="B7" s="15">
        <f>SUM(B8,B14,B17:B19,B21:B28,B32:B36,B39:B44,B47:B50,B53:B60,B62:B65,B68:B71,B73:B80,B94,B113)</f>
        <v>6500</v>
      </c>
      <c r="C7" s="16"/>
    </row>
    <row r="8" s="2" customFormat="1" ht="15" customHeight="1" spans="1:3">
      <c r="A8" s="17" t="s">
        <v>9</v>
      </c>
      <c r="B8" s="18">
        <f>SUM(B9:B13)</f>
        <v>713</v>
      </c>
      <c r="C8" s="19"/>
    </row>
    <row r="9" ht="15" customHeight="1" spans="1:3">
      <c r="A9" s="20" t="s">
        <v>10</v>
      </c>
      <c r="B9" s="21">
        <v>152</v>
      </c>
      <c r="C9" s="22"/>
    </row>
    <row r="10" ht="15" customHeight="1" spans="1:3">
      <c r="A10" s="20" t="s">
        <v>11</v>
      </c>
      <c r="B10" s="21">
        <v>143</v>
      </c>
      <c r="C10" s="22"/>
    </row>
    <row r="11" ht="15" customHeight="1" spans="1:3">
      <c r="A11" s="20" t="s">
        <v>12</v>
      </c>
      <c r="B11" s="21">
        <v>152</v>
      </c>
      <c r="C11" s="22"/>
    </row>
    <row r="12" s="2" customFormat="1" ht="15" customHeight="1" spans="1:3">
      <c r="A12" s="20" t="s">
        <v>13</v>
      </c>
      <c r="B12" s="21">
        <v>143</v>
      </c>
      <c r="C12" s="22"/>
    </row>
    <row r="13" ht="15" customHeight="1" spans="1:3">
      <c r="A13" s="20" t="s">
        <v>14</v>
      </c>
      <c r="B13" s="21">
        <v>123</v>
      </c>
      <c r="C13" s="22"/>
    </row>
    <row r="14" s="2" customFormat="1" ht="15" customHeight="1" spans="1:3">
      <c r="A14" s="17" t="s">
        <v>15</v>
      </c>
      <c r="B14" s="18">
        <f>SUM(B15:B16)</f>
        <v>30</v>
      </c>
      <c r="C14" s="19"/>
    </row>
    <row r="15" ht="15" customHeight="1" spans="1:3">
      <c r="A15" s="20" t="s">
        <v>16</v>
      </c>
      <c r="B15" s="21">
        <v>15</v>
      </c>
      <c r="C15" s="22"/>
    </row>
    <row r="16" ht="15" customHeight="1" spans="1:3">
      <c r="A16" s="20" t="s">
        <v>17</v>
      </c>
      <c r="B16" s="21">
        <v>15</v>
      </c>
      <c r="C16" s="22"/>
    </row>
    <row r="17" ht="15" customHeight="1" spans="1:3">
      <c r="A17" s="23" t="s">
        <v>18</v>
      </c>
      <c r="B17" s="13">
        <v>57</v>
      </c>
      <c r="C17" s="22"/>
    </row>
    <row r="18" ht="15" customHeight="1" spans="1:3">
      <c r="A18" s="23" t="s">
        <v>19</v>
      </c>
      <c r="B18" s="21">
        <v>57</v>
      </c>
      <c r="C18" s="22"/>
    </row>
    <row r="19" s="2" customFormat="1" ht="15" customHeight="1" spans="1:3">
      <c r="A19" s="17" t="s">
        <v>20</v>
      </c>
      <c r="B19" s="18">
        <f>SUM(B20)</f>
        <v>15</v>
      </c>
      <c r="C19" s="19"/>
    </row>
    <row r="20" s="2" customFormat="1" ht="15" customHeight="1" spans="1:3">
      <c r="A20" s="20" t="s">
        <v>21</v>
      </c>
      <c r="B20" s="21">
        <v>15</v>
      </c>
      <c r="C20" s="22"/>
    </row>
    <row r="21" ht="15" customHeight="1" spans="1:3">
      <c r="A21" s="23" t="s">
        <v>22</v>
      </c>
      <c r="B21" s="21">
        <v>15</v>
      </c>
      <c r="C21" s="22"/>
    </row>
    <row r="22" ht="15" customHeight="1" spans="1:3">
      <c r="A22" s="23" t="s">
        <v>23</v>
      </c>
      <c r="B22" s="21">
        <v>15</v>
      </c>
      <c r="C22" s="22"/>
    </row>
    <row r="23" ht="15" customHeight="1" spans="1:3">
      <c r="A23" s="23" t="s">
        <v>24</v>
      </c>
      <c r="B23" s="21">
        <v>51</v>
      </c>
      <c r="C23" s="22"/>
    </row>
    <row r="24" ht="15" customHeight="1" spans="1:3">
      <c r="A24" s="24" t="s">
        <v>25</v>
      </c>
      <c r="B24" s="21">
        <v>51</v>
      </c>
      <c r="C24" s="22"/>
    </row>
    <row r="25" ht="15" customHeight="1" spans="1:3">
      <c r="A25" s="23" t="s">
        <v>26</v>
      </c>
      <c r="B25" s="21">
        <v>15</v>
      </c>
      <c r="C25" s="22"/>
    </row>
    <row r="26" ht="15" customHeight="1" spans="1:3">
      <c r="A26" s="23" t="s">
        <v>27</v>
      </c>
      <c r="B26" s="21">
        <v>15</v>
      </c>
      <c r="C26" s="22"/>
    </row>
    <row r="27" ht="15" customHeight="1" spans="1:3">
      <c r="A27" s="23" t="s">
        <v>28</v>
      </c>
      <c r="B27" s="13">
        <v>15</v>
      </c>
      <c r="C27" s="22"/>
    </row>
    <row r="28" s="2" customFormat="1" ht="15" customHeight="1" spans="1:3">
      <c r="A28" s="17" t="s">
        <v>29</v>
      </c>
      <c r="B28" s="18">
        <f>SUM(B29:B31)</f>
        <v>96</v>
      </c>
      <c r="C28" s="19"/>
    </row>
    <row r="29" ht="15" customHeight="1" spans="1:3">
      <c r="A29" s="25" t="s">
        <v>30</v>
      </c>
      <c r="B29" s="21">
        <v>15</v>
      </c>
      <c r="C29" s="22"/>
    </row>
    <row r="30" ht="15" customHeight="1" spans="1:3">
      <c r="A30" s="25" t="s">
        <v>31</v>
      </c>
      <c r="B30" s="21">
        <v>66</v>
      </c>
      <c r="C30" s="22"/>
    </row>
    <row r="31" ht="15" customHeight="1" spans="1:3">
      <c r="A31" s="25" t="s">
        <v>32</v>
      </c>
      <c r="B31" s="21">
        <v>15</v>
      </c>
      <c r="C31" s="22"/>
    </row>
    <row r="32" ht="15" customHeight="1" spans="1:3">
      <c r="A32" s="23" t="s">
        <v>33</v>
      </c>
      <c r="B32" s="21">
        <v>15</v>
      </c>
      <c r="C32" s="22"/>
    </row>
    <row r="33" s="2" customFormat="1" ht="15" customHeight="1" spans="1:3">
      <c r="A33" s="23" t="s">
        <v>34</v>
      </c>
      <c r="B33" s="21">
        <v>15</v>
      </c>
      <c r="C33" s="22"/>
    </row>
    <row r="34" s="2" customFormat="1" ht="15" customHeight="1" spans="1:3">
      <c r="A34" s="23" t="s">
        <v>35</v>
      </c>
      <c r="B34" s="21">
        <v>15</v>
      </c>
      <c r="C34" s="22"/>
    </row>
    <row r="35" ht="15" customHeight="1" spans="1:3">
      <c r="A35" s="23" t="s">
        <v>36</v>
      </c>
      <c r="B35" s="21">
        <v>76</v>
      </c>
      <c r="C35" s="22"/>
    </row>
    <row r="36" s="2" customFormat="1" ht="15" customHeight="1" spans="1:3">
      <c r="A36" s="17" t="s">
        <v>37</v>
      </c>
      <c r="B36" s="18">
        <f>SUM(B37:B38)</f>
        <v>176</v>
      </c>
      <c r="C36" s="19"/>
    </row>
    <row r="37" ht="15" customHeight="1" spans="1:3">
      <c r="A37" s="25" t="s">
        <v>38</v>
      </c>
      <c r="B37" s="13">
        <v>88</v>
      </c>
      <c r="C37" s="22"/>
    </row>
    <row r="38" s="3" customFormat="1" ht="15" customHeight="1" spans="1:3">
      <c r="A38" s="25" t="s">
        <v>39</v>
      </c>
      <c r="B38" s="21">
        <v>88</v>
      </c>
      <c r="C38" s="26"/>
    </row>
    <row r="39" s="3" customFormat="1" ht="15" customHeight="1" spans="1:3">
      <c r="A39" s="23" t="s">
        <v>40</v>
      </c>
      <c r="B39" s="21">
        <v>117</v>
      </c>
      <c r="C39" s="26"/>
    </row>
    <row r="40" s="3" customFormat="1" ht="15" customHeight="1" spans="1:3">
      <c r="A40" s="23" t="s">
        <v>41</v>
      </c>
      <c r="B40" s="13">
        <v>146</v>
      </c>
      <c r="C40" s="26"/>
    </row>
    <row r="41" s="2" customFormat="1" ht="15" customHeight="1" spans="1:3">
      <c r="A41" s="23" t="s">
        <v>42</v>
      </c>
      <c r="B41" s="21">
        <v>217</v>
      </c>
      <c r="C41" s="22"/>
    </row>
    <row r="42" ht="15" customHeight="1" spans="1:3">
      <c r="A42" s="23" t="s">
        <v>43</v>
      </c>
      <c r="B42" s="21">
        <v>175</v>
      </c>
      <c r="C42" s="22"/>
    </row>
    <row r="43" ht="15" customHeight="1" spans="1:3">
      <c r="A43" s="23" t="s">
        <v>44</v>
      </c>
      <c r="B43" s="21">
        <v>88</v>
      </c>
      <c r="C43" s="22"/>
    </row>
    <row r="44" s="2" customFormat="1" ht="15" customHeight="1" spans="1:3">
      <c r="A44" s="17" t="s">
        <v>45</v>
      </c>
      <c r="B44" s="18">
        <f>SUM(B45:B46)</f>
        <v>233</v>
      </c>
      <c r="C44" s="19"/>
    </row>
    <row r="45" s="2" customFormat="1" ht="15" customHeight="1" spans="1:3">
      <c r="A45" s="25" t="s">
        <v>46</v>
      </c>
      <c r="B45" s="21">
        <v>66</v>
      </c>
      <c r="C45" s="22"/>
    </row>
    <row r="46" ht="15" customHeight="1" spans="1:3">
      <c r="A46" s="25" t="s">
        <v>47</v>
      </c>
      <c r="B46" s="21">
        <v>167</v>
      </c>
      <c r="C46" s="22"/>
    </row>
    <row r="47" ht="15" customHeight="1" spans="1:3">
      <c r="A47" s="23" t="s">
        <v>48</v>
      </c>
      <c r="B47" s="21">
        <v>15</v>
      </c>
      <c r="C47" s="22"/>
    </row>
    <row r="48" ht="15" customHeight="1" spans="1:3">
      <c r="A48" s="23" t="s">
        <v>49</v>
      </c>
      <c r="B48" s="21">
        <v>15</v>
      </c>
      <c r="C48" s="22"/>
    </row>
    <row r="49" ht="15" customHeight="1" spans="1:3">
      <c r="A49" s="23" t="s">
        <v>50</v>
      </c>
      <c r="B49" s="21">
        <v>15</v>
      </c>
      <c r="C49" s="22"/>
    </row>
    <row r="50" s="2" customFormat="1" ht="15" customHeight="1" spans="1:3">
      <c r="A50" s="17" t="s">
        <v>51</v>
      </c>
      <c r="B50" s="18">
        <f>SUM(B51:B52)</f>
        <v>148</v>
      </c>
      <c r="C50" s="19"/>
    </row>
    <row r="51" ht="15" customHeight="1" spans="1:3">
      <c r="A51" s="27" t="s">
        <v>52</v>
      </c>
      <c r="B51" s="21">
        <v>82</v>
      </c>
      <c r="C51" s="22"/>
    </row>
    <row r="52" ht="15" customHeight="1" spans="1:3">
      <c r="A52" s="27" t="s">
        <v>53</v>
      </c>
      <c r="B52" s="21">
        <v>66</v>
      </c>
      <c r="C52" s="22"/>
    </row>
    <row r="53" ht="15" customHeight="1" spans="1:3">
      <c r="A53" s="23" t="s">
        <v>54</v>
      </c>
      <c r="B53" s="21">
        <v>15</v>
      </c>
      <c r="C53" s="22"/>
    </row>
    <row r="54" ht="15" customHeight="1" spans="1:3">
      <c r="A54" s="23" t="s">
        <v>55</v>
      </c>
      <c r="B54" s="21">
        <v>83</v>
      </c>
      <c r="C54" s="22"/>
    </row>
    <row r="55" s="2" customFormat="1" ht="15" customHeight="1" spans="1:3">
      <c r="A55" s="23" t="s">
        <v>56</v>
      </c>
      <c r="B55" s="21">
        <v>34</v>
      </c>
      <c r="C55" s="22"/>
    </row>
    <row r="56" ht="15" customHeight="1" spans="1:3">
      <c r="A56" s="23" t="s">
        <v>57</v>
      </c>
      <c r="B56" s="21">
        <v>60</v>
      </c>
      <c r="C56" s="22"/>
    </row>
    <row r="57" s="2" customFormat="1" ht="15" customHeight="1" spans="1:3">
      <c r="A57" s="23" t="s">
        <v>58</v>
      </c>
      <c r="B57" s="21">
        <v>15</v>
      </c>
      <c r="C57" s="22"/>
    </row>
    <row r="58" ht="15" customHeight="1" spans="1:3">
      <c r="A58" s="23" t="s">
        <v>59</v>
      </c>
      <c r="B58" s="21">
        <v>180</v>
      </c>
      <c r="C58" s="22"/>
    </row>
    <row r="59" ht="15" customHeight="1" spans="1:3">
      <c r="A59" s="23" t="s">
        <v>60</v>
      </c>
      <c r="B59" s="21">
        <v>117</v>
      </c>
      <c r="C59" s="22"/>
    </row>
    <row r="60" s="2" customFormat="1" ht="15" customHeight="1" spans="1:3">
      <c r="A60" s="17" t="s">
        <v>61</v>
      </c>
      <c r="B60" s="18">
        <f>SUM(B61)</f>
        <v>125</v>
      </c>
      <c r="C60" s="19"/>
    </row>
    <row r="61" ht="15" customHeight="1" spans="1:3">
      <c r="A61" s="27" t="s">
        <v>62</v>
      </c>
      <c r="B61" s="21">
        <v>125</v>
      </c>
      <c r="C61" s="22"/>
    </row>
    <row r="62" ht="15" customHeight="1" spans="1:3">
      <c r="A62" s="23" t="s">
        <v>63</v>
      </c>
      <c r="B62" s="21">
        <v>158</v>
      </c>
      <c r="C62" s="22"/>
    </row>
    <row r="63" ht="15" customHeight="1" spans="1:3">
      <c r="A63" s="23" t="s">
        <v>64</v>
      </c>
      <c r="B63" s="21">
        <v>110</v>
      </c>
      <c r="C63" s="22"/>
    </row>
    <row r="64" ht="15" customHeight="1" spans="1:3">
      <c r="A64" s="23" t="s">
        <v>65</v>
      </c>
      <c r="B64" s="21">
        <v>92.57</v>
      </c>
      <c r="C64" s="22"/>
    </row>
    <row r="65" s="2" customFormat="1" ht="15" customHeight="1" spans="1:3">
      <c r="A65" s="17" t="s">
        <v>66</v>
      </c>
      <c r="B65" s="18">
        <f>SUM(B66:B67)</f>
        <v>82</v>
      </c>
      <c r="C65" s="19"/>
    </row>
    <row r="66" ht="15" customHeight="1" spans="1:3">
      <c r="A66" s="25" t="s">
        <v>67</v>
      </c>
      <c r="B66" s="13">
        <v>36</v>
      </c>
      <c r="C66" s="22"/>
    </row>
    <row r="67" ht="15" customHeight="1" spans="1:3">
      <c r="A67" s="25" t="s">
        <v>68</v>
      </c>
      <c r="B67" s="13">
        <v>46</v>
      </c>
      <c r="C67" s="22"/>
    </row>
    <row r="68" ht="15" customHeight="1" spans="1:3">
      <c r="A68" s="24" t="s">
        <v>69</v>
      </c>
      <c r="B68" s="13">
        <v>15</v>
      </c>
      <c r="C68" s="22"/>
    </row>
    <row r="69" ht="15" customHeight="1" spans="1:3">
      <c r="A69" s="24" t="s">
        <v>70</v>
      </c>
      <c r="B69" s="13">
        <v>15</v>
      </c>
      <c r="C69" s="22"/>
    </row>
    <row r="70" ht="15" customHeight="1" spans="1:3">
      <c r="A70" s="24" t="s">
        <v>71</v>
      </c>
      <c r="B70" s="13">
        <v>15</v>
      </c>
      <c r="C70" s="22"/>
    </row>
    <row r="71" s="2" customFormat="1" ht="15" customHeight="1" spans="1:3">
      <c r="A71" s="17" t="s">
        <v>72</v>
      </c>
      <c r="B71" s="18">
        <f>SUM(B72)</f>
        <v>184</v>
      </c>
      <c r="C71" s="19"/>
    </row>
    <row r="72" ht="15" customHeight="1" spans="1:3">
      <c r="A72" s="25" t="s">
        <v>73</v>
      </c>
      <c r="B72" s="13">
        <v>184</v>
      </c>
      <c r="C72" s="22"/>
    </row>
    <row r="73" ht="15" customHeight="1" spans="1:3">
      <c r="A73" s="24" t="s">
        <v>74</v>
      </c>
      <c r="B73" s="13">
        <v>67</v>
      </c>
      <c r="C73" s="22"/>
    </row>
    <row r="74" ht="15" customHeight="1" spans="1:3">
      <c r="A74" s="24" t="s">
        <v>75</v>
      </c>
      <c r="B74" s="13">
        <v>15</v>
      </c>
      <c r="C74" s="22"/>
    </row>
    <row r="75" ht="15" customHeight="1" spans="1:3">
      <c r="A75" s="24" t="s">
        <v>76</v>
      </c>
      <c r="B75" s="13">
        <v>15</v>
      </c>
      <c r="C75" s="22"/>
    </row>
    <row r="76" ht="15" customHeight="1" spans="1:3">
      <c r="A76" s="24" t="s">
        <v>77</v>
      </c>
      <c r="B76" s="13">
        <v>67</v>
      </c>
      <c r="C76" s="22"/>
    </row>
    <row r="77" ht="15" customHeight="1" spans="1:3">
      <c r="A77" s="24" t="s">
        <v>78</v>
      </c>
      <c r="B77" s="13">
        <v>184</v>
      </c>
      <c r="C77" s="22"/>
    </row>
    <row r="78" ht="15" customHeight="1" spans="1:3">
      <c r="A78" s="24" t="s">
        <v>79</v>
      </c>
      <c r="B78" s="13">
        <v>158</v>
      </c>
      <c r="C78" s="22"/>
    </row>
    <row r="79" ht="15" customHeight="1" spans="1:3">
      <c r="A79" s="24" t="s">
        <v>80</v>
      </c>
      <c r="B79" s="13">
        <v>148</v>
      </c>
      <c r="C79" s="22"/>
    </row>
    <row r="80" s="2" customFormat="1" ht="15" customHeight="1" spans="1:3">
      <c r="A80" s="17" t="s">
        <v>81</v>
      </c>
      <c r="B80" s="18">
        <f>SUM(B81:B93)</f>
        <v>808</v>
      </c>
      <c r="C80" s="19"/>
    </row>
    <row r="81" ht="15" customHeight="1" spans="1:3">
      <c r="A81" s="25" t="s">
        <v>82</v>
      </c>
      <c r="B81" s="13">
        <v>31</v>
      </c>
      <c r="C81" s="22"/>
    </row>
    <row r="82" ht="15" customHeight="1" spans="1:3">
      <c r="A82" s="25" t="s">
        <v>83</v>
      </c>
      <c r="B82" s="13">
        <v>32</v>
      </c>
      <c r="C82" s="22"/>
    </row>
    <row r="83" ht="15" customHeight="1" spans="1:3">
      <c r="A83" s="25" t="s">
        <v>84</v>
      </c>
      <c r="B83" s="13">
        <v>32</v>
      </c>
      <c r="C83" s="22"/>
    </row>
    <row r="84" ht="15" customHeight="1" spans="1:3">
      <c r="A84" s="25" t="s">
        <v>85</v>
      </c>
      <c r="B84" s="13">
        <v>15</v>
      </c>
      <c r="C84" s="22"/>
    </row>
    <row r="85" ht="15" customHeight="1" spans="1:3">
      <c r="A85" s="25" t="s">
        <v>86</v>
      </c>
      <c r="B85" s="13">
        <v>31</v>
      </c>
      <c r="C85" s="22"/>
    </row>
    <row r="86" ht="15" customHeight="1" spans="1:3">
      <c r="A86" s="25" t="s">
        <v>87</v>
      </c>
      <c r="B86" s="13">
        <v>31</v>
      </c>
      <c r="C86" s="22"/>
    </row>
    <row r="87" ht="15" customHeight="1" spans="1:3">
      <c r="A87" s="25" t="s">
        <v>88</v>
      </c>
      <c r="B87" s="13">
        <v>32</v>
      </c>
      <c r="C87" s="22"/>
    </row>
    <row r="88" ht="15" customHeight="1" spans="1:3">
      <c r="A88" s="25" t="s">
        <v>89</v>
      </c>
      <c r="B88" s="13">
        <v>32</v>
      </c>
      <c r="C88" s="22"/>
    </row>
    <row r="89" ht="15" customHeight="1" spans="1:3">
      <c r="A89" s="25" t="s">
        <v>90</v>
      </c>
      <c r="B89" s="13">
        <v>32</v>
      </c>
      <c r="C89" s="22"/>
    </row>
    <row r="90" ht="15" customHeight="1" spans="1:3">
      <c r="A90" s="25" t="s">
        <v>91</v>
      </c>
      <c r="B90" s="13">
        <v>215</v>
      </c>
      <c r="C90" s="22"/>
    </row>
    <row r="91" ht="15" customHeight="1" spans="1:3">
      <c r="A91" s="25" t="s">
        <v>92</v>
      </c>
      <c r="B91" s="13">
        <v>94</v>
      </c>
      <c r="C91" s="22"/>
    </row>
    <row r="92" ht="15" customHeight="1" spans="1:3">
      <c r="A92" s="25" t="s">
        <v>93</v>
      </c>
      <c r="B92" s="13">
        <v>137</v>
      </c>
      <c r="C92" s="22"/>
    </row>
    <row r="93" ht="15" customHeight="1" spans="1:3">
      <c r="A93" s="25" t="s">
        <v>94</v>
      </c>
      <c r="B93" s="13">
        <v>94</v>
      </c>
      <c r="C93" s="22"/>
    </row>
    <row r="94" s="2" customFormat="1" ht="15" customHeight="1" spans="1:3">
      <c r="A94" s="17" t="s">
        <v>95</v>
      </c>
      <c r="B94" s="18">
        <f>SUM(B95:B112)</f>
        <v>963.43</v>
      </c>
      <c r="C94" s="19"/>
    </row>
    <row r="95" ht="15" customHeight="1" spans="1:3">
      <c r="A95" s="25" t="s">
        <v>96</v>
      </c>
      <c r="B95" s="13">
        <v>57</v>
      </c>
      <c r="C95" s="22"/>
    </row>
    <row r="96" ht="15" customHeight="1" spans="1:3">
      <c r="A96" s="25" t="s">
        <v>97</v>
      </c>
      <c r="B96" s="13">
        <v>15</v>
      </c>
      <c r="C96" s="22"/>
    </row>
    <row r="97" ht="15" customHeight="1" spans="1:3">
      <c r="A97" s="25" t="s">
        <v>98</v>
      </c>
      <c r="B97" s="13">
        <v>79</v>
      </c>
      <c r="C97" s="22"/>
    </row>
    <row r="98" ht="15" customHeight="1" spans="1:3">
      <c r="A98" s="25" t="s">
        <v>99</v>
      </c>
      <c r="B98" s="13">
        <v>15</v>
      </c>
      <c r="C98" s="22"/>
    </row>
    <row r="99" ht="15" customHeight="1" spans="1:3">
      <c r="A99" s="25" t="s">
        <v>100</v>
      </c>
      <c r="B99" s="13">
        <v>42</v>
      </c>
      <c r="C99" s="22"/>
    </row>
    <row r="100" ht="15" customHeight="1" spans="1:3">
      <c r="A100" s="25" t="s">
        <v>101</v>
      </c>
      <c r="B100" s="13">
        <v>57</v>
      </c>
      <c r="C100" s="22"/>
    </row>
    <row r="101" ht="15" customHeight="1" spans="1:3">
      <c r="A101" s="25" t="s">
        <v>102</v>
      </c>
      <c r="B101" s="13">
        <v>45</v>
      </c>
      <c r="C101" s="22"/>
    </row>
    <row r="102" ht="15" customHeight="1" spans="1:3">
      <c r="A102" s="25" t="s">
        <v>103</v>
      </c>
      <c r="B102" s="13">
        <v>148</v>
      </c>
      <c r="C102" s="22"/>
    </row>
    <row r="103" ht="15" customHeight="1" spans="1:3">
      <c r="A103" s="25" t="s">
        <v>104</v>
      </c>
      <c r="B103" s="13">
        <v>74</v>
      </c>
      <c r="C103" s="22"/>
    </row>
    <row r="104" ht="15" customHeight="1" spans="1:3">
      <c r="A104" s="25" t="s">
        <v>105</v>
      </c>
      <c r="B104" s="13">
        <v>15</v>
      </c>
      <c r="C104" s="22"/>
    </row>
    <row r="105" ht="15" customHeight="1" spans="1:3">
      <c r="A105" s="25" t="s">
        <v>106</v>
      </c>
      <c r="B105" s="13">
        <v>74</v>
      </c>
      <c r="C105" s="22"/>
    </row>
    <row r="106" ht="15" customHeight="1" spans="1:3">
      <c r="A106" s="25" t="s">
        <v>107</v>
      </c>
      <c r="B106" s="13">
        <v>155</v>
      </c>
      <c r="C106" s="22"/>
    </row>
    <row r="107" ht="15" customHeight="1" spans="1:3">
      <c r="A107" s="25" t="s">
        <v>108</v>
      </c>
      <c r="B107" s="13">
        <v>56</v>
      </c>
      <c r="C107" s="22"/>
    </row>
    <row r="108" ht="15" customHeight="1" spans="1:3">
      <c r="A108" s="25" t="s">
        <v>109</v>
      </c>
      <c r="B108" s="13">
        <v>0.46</v>
      </c>
      <c r="C108" s="22"/>
    </row>
    <row r="109" ht="15" customHeight="1" spans="1:3">
      <c r="A109" s="25" t="s">
        <v>110</v>
      </c>
      <c r="B109" s="13">
        <v>15</v>
      </c>
      <c r="C109" s="22"/>
    </row>
    <row r="110" ht="15" customHeight="1" spans="1:3">
      <c r="A110" s="25" t="s">
        <v>111</v>
      </c>
      <c r="B110" s="13">
        <v>15</v>
      </c>
      <c r="C110" s="22"/>
    </row>
    <row r="111" ht="15" customHeight="1" spans="1:3">
      <c r="A111" s="25" t="s">
        <v>112</v>
      </c>
      <c r="B111" s="13">
        <v>15</v>
      </c>
      <c r="C111" s="22"/>
    </row>
    <row r="112" ht="15" customHeight="1" spans="1:3">
      <c r="A112" s="25" t="s">
        <v>113</v>
      </c>
      <c r="B112" s="13">
        <v>85.97</v>
      </c>
      <c r="C112" s="22"/>
    </row>
    <row r="113" s="2" customFormat="1" ht="15" customHeight="1" spans="1:3">
      <c r="A113" s="17" t="s">
        <v>114</v>
      </c>
      <c r="B113" s="18">
        <f>SUM(B114:B120)</f>
        <v>163</v>
      </c>
      <c r="C113" s="19"/>
    </row>
    <row r="114" ht="15" customHeight="1" spans="1:3">
      <c r="A114" s="25" t="s">
        <v>115</v>
      </c>
      <c r="B114" s="13">
        <v>48</v>
      </c>
      <c r="C114" s="22"/>
    </row>
    <row r="115" ht="15" customHeight="1" spans="1:3">
      <c r="A115" s="25" t="s">
        <v>116</v>
      </c>
      <c r="B115" s="13">
        <v>15</v>
      </c>
      <c r="C115" s="22"/>
    </row>
    <row r="116" ht="15" customHeight="1" spans="1:3">
      <c r="A116" s="25" t="s">
        <v>117</v>
      </c>
      <c r="B116" s="13">
        <v>22</v>
      </c>
      <c r="C116" s="22"/>
    </row>
    <row r="117" ht="15" customHeight="1" spans="1:3">
      <c r="A117" s="25" t="s">
        <v>118</v>
      </c>
      <c r="B117" s="13">
        <v>18</v>
      </c>
      <c r="C117" s="22"/>
    </row>
    <row r="118" ht="15" customHeight="1" spans="1:3">
      <c r="A118" s="25" t="s">
        <v>119</v>
      </c>
      <c r="B118" s="13">
        <v>17</v>
      </c>
      <c r="C118" s="22"/>
    </row>
    <row r="119" ht="15" customHeight="1" spans="1:3">
      <c r="A119" s="25" t="s">
        <v>120</v>
      </c>
      <c r="B119" s="13">
        <v>27</v>
      </c>
      <c r="C119" s="22"/>
    </row>
    <row r="120" ht="15" customHeight="1" spans="1:3">
      <c r="A120" s="25" t="s">
        <v>121</v>
      </c>
      <c r="B120" s="13">
        <v>16</v>
      </c>
      <c r="C120" s="22"/>
    </row>
  </sheetData>
  <mergeCells count="2">
    <mergeCell ref="A2:C2"/>
    <mergeCell ref="C4:C5"/>
  </mergeCells>
  <pageMargins left="0.751388888888889" right="0.751388888888889" top="0.708333333333333" bottom="1.10208333333333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6500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袁迎春</dc:creator>
  <cp:lastModifiedBy>王泽</cp:lastModifiedBy>
  <dcterms:created xsi:type="dcterms:W3CDTF">2025-03-01T10:39:00Z</dcterms:created>
  <dcterms:modified xsi:type="dcterms:W3CDTF">2025-04-08T15:09:36Z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2052-11.8.2.12185</vt:lpwstr>
  </property>
  <property fmtid="{D5CDD505-2E9C-101B-9397-08002B2CF9AE}" pid="3" name="ICV">
    <vt:lpwstr>5A4CE6975B9647FCB413B1E7A08FA6B7_13</vt:lpwstr>
  </property>
</Properties>
</file>