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<sst xmlns="http://schemas.openxmlformats.org/spreadsheetml/2006/main" count="282" uniqueCount="94">
  <si>
    <t xml:space="preserve">附件2 </t>
  </si>
  <si>
    <t>中央财政林业草原改革发展资金区域绩效目标表</t>
  </si>
  <si>
    <r>
      <rPr>
        <sz val="8"/>
        <color theme="1"/>
        <rFont val="方正黑体_GBK"/>
        <charset val="134"/>
      </rPr>
      <t>绩效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指标</t>
    </r>
  </si>
  <si>
    <t>一级指标</t>
  </si>
  <si>
    <t>二级指标</t>
  </si>
  <si>
    <t>三级指标</t>
  </si>
  <si>
    <t>指标值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</si>
  <si>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</si>
  <si>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</si>
  <si>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</si>
  <si>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</si>
  <si>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</si>
  <si>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</si>
  <si>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</si>
  <si>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</si>
  <si>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</si>
  <si>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</si>
  <si>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</si>
  <si>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</si>
  <si>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</si>
  <si>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</si>
  <si>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</si>
  <si>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</si>
  <si>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</si>
  <si>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</si>
  <si>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</si>
  <si>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</si>
  <si>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</si>
  <si>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省林草局</t>
  </si>
  <si>
    <t>省林科院</t>
  </si>
  <si>
    <t>川林集团</t>
  </si>
  <si>
    <r>
      <rPr>
        <sz val="8"/>
        <color theme="1"/>
        <rFont val="方正黑体_GBK"/>
        <charset val="134"/>
      </rPr>
      <t>产出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指标</t>
    </r>
  </si>
  <si>
    <r>
      <rPr>
        <sz val="8"/>
        <color theme="1"/>
        <rFont val="方正黑体_GBK"/>
        <charset val="134"/>
      </rPr>
      <t>数量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指标</t>
    </r>
  </si>
  <si>
    <t>新一轮退耕还林延长期补助面积（亩）</t>
  </si>
  <si>
    <t>新一轮退耕还草延长期补助面积（亩）</t>
  </si>
  <si>
    <t>上一轮政策到期退耕还生态林抚育面积（亩）</t>
  </si>
  <si>
    <t>油茶新造面积（万亩）</t>
  </si>
  <si>
    <t>造林面积（万亩）</t>
  </si>
  <si>
    <t>森林质量提升面积（万亩）</t>
  </si>
  <si>
    <t>草原生态修复治理面积（万亩）</t>
  </si>
  <si>
    <t>松材线虫病防治面积（万亩）</t>
  </si>
  <si>
    <t>美国白蛾等其他重大林业有害生物防治任务（万亩次）</t>
  </si>
  <si>
    <t>草原有害生物防治面积（万亩）</t>
  </si>
  <si>
    <t>森林草原火灾受害率 (‰)</t>
  </si>
  <si>
    <t>≤0.9</t>
  </si>
  <si>
    <t>草种繁育面积（万亩）</t>
  </si>
  <si>
    <t>国家重点林木良种基地和国家林草种质资源库当年任务面积（万亩）</t>
  </si>
  <si>
    <t>林木良种苗木培育数量（万株）</t>
  </si>
  <si>
    <t>林草科技推广项目数量（个）</t>
  </si>
  <si>
    <t>全国性林草湿荒综合监测项目样地数量（个）</t>
  </si>
  <si>
    <r>
      <rPr>
        <sz val="8"/>
        <color theme="1"/>
        <rFont val="方正黑体_GBK"/>
        <charset val="134"/>
      </rPr>
      <t>质量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指标</t>
    </r>
  </si>
  <si>
    <r>
      <rPr>
        <sz val="8"/>
        <color theme="1"/>
        <rFont val="方正仿宋_GBK"/>
        <charset val="134"/>
      </rPr>
      <t>油茶新造成活率（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</si>
  <si>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t>≥85</t>
  </si>
  <si>
    <r>
      <rPr>
        <sz val="8"/>
        <color theme="1"/>
        <rFont val="方正仿宋_GBK"/>
        <charset val="134"/>
      </rPr>
      <t>油茶良种使用率（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</si>
  <si>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r>
      <rPr>
        <sz val="8"/>
        <color theme="1"/>
        <rFont val="方正仿宋_GBK"/>
        <charset val="134"/>
      </rPr>
      <t>造林面积合格率（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</si>
  <si>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r>
      <rPr>
        <sz val="8"/>
        <color theme="1"/>
        <rFont val="方正仿宋_GBK"/>
        <charset val="134"/>
      </rPr>
      <t>森林质量提升面积合格率（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</si>
  <si>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r>
      <rPr>
        <sz val="8"/>
        <color theme="1"/>
        <rFont val="方正仿宋_GBK"/>
        <charset val="134"/>
      </rPr>
      <t>草原生态修复治理质量达标率（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</si>
  <si>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r>
      <rPr>
        <sz val="8"/>
        <color theme="1"/>
        <rFont val="方正仿宋_GBK"/>
        <charset val="134"/>
      </rPr>
      <t>松材线虫病防控目标任务完成率（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</si>
  <si>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t>≥70</t>
  </si>
  <si>
    <r>
      <rPr>
        <sz val="8"/>
        <color theme="1"/>
        <rFont val="方正黑体_GBK"/>
        <charset val="134"/>
      </rPr>
      <t>时效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指标</t>
    </r>
  </si>
  <si>
    <r>
      <rPr>
        <sz val="8"/>
        <color theme="1"/>
        <rFont val="方正仿宋_GBK"/>
        <charset val="134"/>
      </rPr>
      <t>油茶新造当期任务完成率（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</si>
  <si>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t>≥90</t>
  </si>
  <si>
    <r>
      <rPr>
        <sz val="8"/>
        <color theme="1"/>
        <rFont val="方正仿宋_GBK"/>
        <charset val="134"/>
      </rPr>
      <t>造林当期任务完成率（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</si>
  <si>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r>
      <rPr>
        <sz val="8"/>
        <color theme="1"/>
        <rFont val="方正仿宋_GBK"/>
        <charset val="134"/>
      </rPr>
      <t>森林质量提升当期任务完成率（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</si>
  <si>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r>
      <rPr>
        <sz val="8"/>
        <color theme="1"/>
        <rFont val="方正仿宋_GBK"/>
        <charset val="134"/>
      </rPr>
      <t>草原生态修复治理当期任务完成率（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</si>
  <si>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r>
      <rPr>
        <sz val="8"/>
        <color theme="1"/>
        <rFont val="方正黑体_GBK"/>
        <charset val="134"/>
      </rPr>
      <t>成本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指标</t>
    </r>
  </si>
  <si>
    <r>
      <rPr>
        <sz val="8"/>
        <color theme="1"/>
        <rFont val="方正仿宋_GBK"/>
        <charset val="134"/>
      </rPr>
      <t>新一轮退耕还林延长期补助标准（元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_GBK"/>
        <charset val="134"/>
      </rPr>
      <t>亩）</t>
    </r>
  </si>
  <si>
    <r>
      <rPr>
        <sz val="8"/>
        <color theme="1"/>
        <rFont val="方正仿宋_GBK"/>
        <charset val="134"/>
      </rPr>
      <t>新一轮退耕还草延长期补助标准（元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_GBK"/>
        <charset val="134"/>
      </rPr>
      <t>亩）</t>
    </r>
  </si>
  <si>
    <r>
      <rPr>
        <sz val="8"/>
        <color theme="1"/>
        <rFont val="方正仿宋_GBK"/>
        <charset val="134"/>
      </rPr>
      <t>上一轮政策到期的退耕还生态林抚育补助标准（元</t>
    </r>
    <r>
      <rPr>
        <sz val="8"/>
        <color theme="1"/>
        <rFont val="Times New Roman"/>
        <charset val="134"/>
      </rPr>
      <t>/</t>
    </r>
    <r>
      <rPr>
        <sz val="8"/>
        <color theme="1"/>
        <rFont val="方正仿宋_GBK"/>
        <charset val="134"/>
      </rPr>
      <t>亩）</t>
    </r>
  </si>
  <si>
    <r>
      <rPr>
        <sz val="8"/>
        <color theme="1"/>
        <rFont val="方正黑体_GBK"/>
        <charset val="134"/>
      </rPr>
      <t>效益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指标</t>
    </r>
  </si>
  <si>
    <r>
      <rPr>
        <sz val="8"/>
        <color theme="1"/>
        <rFont val="方正黑体_GBK"/>
        <charset val="134"/>
      </rPr>
      <t>生态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效益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指标</t>
    </r>
  </si>
  <si>
    <t>林业草原有害生物无公害防治成效</t>
  </si>
  <si>
    <t>明显</t>
  </si>
  <si>
    <t>森林、草原、荒漠生态系统生态效益发挥</t>
  </si>
  <si>
    <r>
      <rPr>
        <sz val="8"/>
        <color theme="1"/>
        <rFont val="方正黑体_GBK"/>
        <charset val="134"/>
      </rPr>
      <t>可持续影响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方正黑体_GBK"/>
        <charset val="134"/>
      </rPr>
      <t>指标</t>
    </r>
  </si>
  <si>
    <t>森林、草原、荒漠生态系统功能改善可持续影响</t>
  </si>
  <si>
    <t>对地区油茶产业发展可持续性影响</t>
  </si>
  <si>
    <t>满意度指标</t>
  </si>
  <si>
    <t>服务对象满意度指标</t>
  </si>
  <si>
    <r>
      <rPr>
        <sz val="8"/>
        <color theme="1"/>
        <rFont val="方正仿宋_GBK"/>
        <charset val="134"/>
      </rPr>
      <t>项目涉及职工和周边群众满意度（</t>
    </r>
    <r>
      <rPr>
        <sz val="8"/>
        <color theme="1"/>
        <rFont val="Times New Roman"/>
        <charset val="134"/>
      </rPr>
      <t>%</t>
    </r>
    <r>
      <rPr>
        <sz val="8"/>
        <color theme="1"/>
        <rFont val="方正仿宋_GBK"/>
        <charset val="134"/>
      </rPr>
      <t>）</t>
    </r>
  </si>
  <si>
    <r>
      <rPr>
        <sz val="8"/>
        <color rgb="FF000000"/>
        <rFont val="方正仿宋_GBK"/>
        <charset val="204"/>
      </rPr>
      <t>新一轮退耕还林还草延长期补助</t>
    </r>
  </si>
  <si>
    <r>
      <rPr>
        <sz val="8"/>
        <color rgb="FF000000"/>
        <rFont val="方正仿宋_GBK"/>
        <charset val="204"/>
      </rPr>
      <t>上一轮政策到期退耕还生态林抚育</t>
    </r>
  </si>
  <si>
    <r>
      <rPr>
        <sz val="8"/>
        <color rgb="FF000000"/>
        <rFont val="方正仿宋_GBK"/>
        <charset val="204"/>
      </rPr>
      <t>退化林修复</t>
    </r>
  </si>
  <si>
    <r>
      <rPr>
        <sz val="8"/>
        <color rgb="FF000000"/>
        <rFont val="方正仿宋_GBK"/>
        <charset val="204"/>
      </rPr>
      <t>油茶</t>
    </r>
  </si>
  <si>
    <r>
      <rPr>
        <sz val="8"/>
        <color rgb="FF000000"/>
        <rFont val="方正仿宋_GBK"/>
        <charset val="204"/>
      </rPr>
      <t>扣减新一轮退耕还草补助</t>
    </r>
  </si>
  <si>
    <r>
      <rPr>
        <sz val="8"/>
        <color rgb="FF000000"/>
        <rFont val="方正仿宋_GBK"/>
        <charset val="204"/>
      </rPr>
      <t>扣减新一轮退耕还林延长期补助</t>
    </r>
  </si>
  <si>
    <r>
      <rPr>
        <sz val="8"/>
        <color rgb="FF000000"/>
        <rFont val="方正仿宋_GBK"/>
        <charset val="204"/>
      </rPr>
      <t>扣减</t>
    </r>
    <r>
      <rPr>
        <sz val="8"/>
        <color rgb="FF000000"/>
        <rFont val="Times New Roman"/>
        <charset val="204"/>
      </rPr>
      <t>2021</t>
    </r>
    <r>
      <rPr>
        <sz val="8"/>
        <color rgb="FF000000"/>
        <rFont val="方正仿宋_GBK"/>
        <charset val="204"/>
      </rPr>
      <t>年国土绿化试点示范项目补助</t>
    </r>
  </si>
  <si>
    <r>
      <rPr>
        <sz val="8"/>
        <color rgb="FF000000"/>
        <rFont val="方正仿宋_GBK"/>
        <charset val="204"/>
      </rPr>
      <t>草原生态修复治理补助</t>
    </r>
  </si>
  <si>
    <r>
      <rPr>
        <sz val="8"/>
        <color rgb="FF000000"/>
        <rFont val="方正仿宋_GBK"/>
        <charset val="204"/>
      </rPr>
      <t>森林草原防火补助</t>
    </r>
  </si>
  <si>
    <r>
      <rPr>
        <sz val="8"/>
        <color rgb="FF000000"/>
        <rFont val="方正仿宋_GBK"/>
        <charset val="204"/>
      </rPr>
      <t>林业有害生物防治补助</t>
    </r>
  </si>
  <si>
    <r>
      <rPr>
        <sz val="8"/>
        <color rgb="FF000000"/>
        <rFont val="方正仿宋_GBK"/>
        <charset val="204"/>
      </rPr>
      <t>林草科技推广示范补助</t>
    </r>
  </si>
  <si>
    <r>
      <rPr>
        <sz val="8"/>
        <color rgb="FF000000"/>
        <rFont val="方正仿宋_GBK"/>
        <charset val="204"/>
      </rPr>
      <t>林木良种培育补助</t>
    </r>
  </si>
  <si>
    <r>
      <rPr>
        <sz val="8"/>
        <color rgb="FF000000"/>
        <rFont val="方正仿宋_GBK"/>
        <charset val="204"/>
      </rPr>
      <t>草原有害生物防治补助</t>
    </r>
  </si>
  <si>
    <r>
      <rPr>
        <sz val="8"/>
        <color rgb="FF000000"/>
        <rFont val="方正仿宋_GBK"/>
        <charset val="204"/>
      </rPr>
      <t>草种繁育补助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</si>
</sst>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rgb="FF000000"/>
      <name val="Arial"/>
      <charset val="204"/>
    </font>
    <font>
      <sz val="12"/>
      <name val="SimHei"/>
      <charset val="134"/>
    </font>
    <font>
      <sz val="12"/>
      <color rgb="FF000000"/>
      <name val="Times New Roman"/>
      <charset val="20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8"/>
      <color theme="1"/>
      <name val="方正黑体_GBK"/>
      <charset val="134"/>
    </font>
    <font>
      <sz val="8"/>
      <color theme="1"/>
      <name val="Times New Roman"/>
      <charset val="204"/>
    </font>
    <font>
      <sz val="8"/>
      <color theme="1"/>
      <name val="方正仿宋_GBK"/>
      <charset val="134"/>
    </font>
    <font>
      <sz val="7"/>
      <color rgb="FF000000"/>
      <name val="Times New Roman"/>
      <charset val="204"/>
    </font>
    <font>
      <sz val="8"/>
      <color rgb="FF000000"/>
      <name val="Times New Roman"/>
      <charset val="204"/>
    </font>
    <font>
      <sz val="8"/>
      <color theme="1"/>
      <name val="Times New Roman"/>
      <charset val="134"/>
    </font>
    <font>
      <sz val="7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8"/>
      <color rgb="FF000000"/>
      <name val="方正仿宋_GBK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2"/>
  <sheetViews>
    <sheetView showZeros="0" tabSelected="1" workbookViewId="0">
      <pane ySplit="3" topLeftCell="A4" activePane="bottomLeft" state="frozen"/>
      <selection/>
      <selection pane="bottomLeft" activeCell="A2" sqref="A2:AD2"/>
    </sheetView>
  </sheetViews>
  <sheetFormatPr defaultColWidth="9" defaultRowHeight="14.25"/>
  <cols>
    <col min="1" max="1" width="7.125" customWidth="1"/>
    <col min="2" max="2" width="8.61666666666667" customWidth="1"/>
    <col min="3" max="3" width="7.875" customWidth="1"/>
    <col min="4" max="4" width="15.2916666666667" customWidth="1"/>
    <col min="5" max="5" width="18.65" customWidth="1"/>
    <col min="6" max="6" width="8.5" customWidth="1"/>
    <col min="7" max="30" width="6.875" customWidth="1"/>
  </cols>
  <sheetData>
    <row r="1" ht="19" customHeight="1" spans="1:30">
      <c r="A1" s="1" t="s">
        <v>0</v>
      </c>
      <c r="B1" s="2"/>
      <c r="C1" s="2"/>
      <c r="D1" s="2"/>
      <c r="E1" s="2"/>
      <c r="F1" s="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ht="28" customHeight="1" spans="1:30">
      <c r="A2" s="3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19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7"/>
      <c r="F3" s="6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19</v>
      </c>
      <c r="T3" s="13" t="s">
        <v>20</v>
      </c>
      <c r="U3" s="13" t="s">
        <v>21</v>
      </c>
      <c r="V3" s="13" t="s">
        <v>22</v>
      </c>
      <c r="W3" s="13" t="s">
        <v>23</v>
      </c>
      <c r="X3" s="13" t="s">
        <v>24</v>
      </c>
      <c r="Y3" s="13" t="s">
        <v>25</v>
      </c>
      <c r="Z3" s="13" t="s">
        <v>26</v>
      </c>
      <c r="AA3" s="13" t="s">
        <v>27</v>
      </c>
      <c r="AB3" s="13" t="s">
        <v>28</v>
      </c>
      <c r="AC3" s="13" t="s">
        <v>29</v>
      </c>
      <c r="AD3" s="13" t="s">
        <v>30</v>
      </c>
    </row>
    <row r="4" ht="19" customHeight="1" spans="1:30">
      <c r="A4" s="7"/>
      <c r="B4" s="6" t="s">
        <v>31</v>
      </c>
      <c r="C4" s="6" t="s">
        <v>32</v>
      </c>
      <c r="D4" s="8" t="s">
        <v>33</v>
      </c>
      <c r="E4" s="7"/>
      <c r="F4" s="14">
        <v>1747503</v>
      </c>
      <c r="G4" s="15">
        <v>0</v>
      </c>
      <c r="H4" s="15">
        <v>2100</v>
      </c>
      <c r="I4" s="15">
        <v>13200</v>
      </c>
      <c r="J4" s="15">
        <v>97127</v>
      </c>
      <c r="K4" s="15">
        <v>0</v>
      </c>
      <c r="L4" s="15">
        <v>47491.1</v>
      </c>
      <c r="M4" s="15">
        <v>137300</v>
      </c>
      <c r="N4" s="15">
        <v>0</v>
      </c>
      <c r="O4" s="15">
        <v>11800</v>
      </c>
      <c r="P4" s="15">
        <v>154584.9</v>
      </c>
      <c r="Q4" s="15">
        <v>68400</v>
      </c>
      <c r="R4" s="15">
        <v>41800</v>
      </c>
      <c r="S4" s="15">
        <v>43700</v>
      </c>
      <c r="T4" s="15">
        <v>131200</v>
      </c>
      <c r="U4" s="15">
        <v>258800</v>
      </c>
      <c r="V4" s="15">
        <v>2400</v>
      </c>
      <c r="W4" s="15">
        <v>0</v>
      </c>
      <c r="X4" s="15">
        <v>21600</v>
      </c>
      <c r="Y4" s="15">
        <v>25000</v>
      </c>
      <c r="Z4" s="15">
        <v>30700</v>
      </c>
      <c r="AA4" s="15">
        <v>660300</v>
      </c>
      <c r="AB4" s="15"/>
      <c r="AC4" s="15"/>
      <c r="AD4" s="15"/>
    </row>
    <row r="5" ht="19" customHeight="1" spans="1:30">
      <c r="A5" s="7"/>
      <c r="B5" s="7"/>
      <c r="C5" s="7"/>
      <c r="D5" s="8" t="s">
        <v>34</v>
      </c>
      <c r="E5" s="7"/>
      <c r="F5" s="14">
        <v>19926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>
        <v>19926</v>
      </c>
      <c r="AB5" s="15"/>
      <c r="AC5" s="15"/>
      <c r="AD5" s="15"/>
    </row>
    <row r="6" ht="19" customHeight="1" spans="1:30">
      <c r="A6" s="7"/>
      <c r="B6" s="7"/>
      <c r="C6" s="7"/>
      <c r="D6" s="8" t="s">
        <v>35</v>
      </c>
      <c r="E6" s="7"/>
      <c r="F6" s="14">
        <v>1174818</v>
      </c>
      <c r="G6" s="15">
        <v>18249</v>
      </c>
      <c r="H6" s="15">
        <v>31735.6</v>
      </c>
      <c r="I6" s="15">
        <v>15159</v>
      </c>
      <c r="J6" s="15">
        <v>81255.7</v>
      </c>
      <c r="K6" s="15">
        <v>10929.6</v>
      </c>
      <c r="L6" s="15">
        <v>74840.8</v>
      </c>
      <c r="M6" s="15">
        <v>151982</v>
      </c>
      <c r="N6" s="15">
        <v>18823.7</v>
      </c>
      <c r="O6" s="15">
        <v>21935.9</v>
      </c>
      <c r="P6" s="15">
        <v>54741</v>
      </c>
      <c r="Q6" s="15">
        <v>101447.5</v>
      </c>
      <c r="R6" s="15">
        <v>91218.4</v>
      </c>
      <c r="S6" s="15">
        <v>67681.3</v>
      </c>
      <c r="T6" s="15">
        <v>71145</v>
      </c>
      <c r="U6" s="15">
        <v>45485</v>
      </c>
      <c r="V6" s="15">
        <v>58811</v>
      </c>
      <c r="W6" s="15">
        <v>73954.2</v>
      </c>
      <c r="X6" s="15">
        <v>22916.6</v>
      </c>
      <c r="Y6" s="15">
        <v>71240</v>
      </c>
      <c r="Z6" s="15">
        <v>16661.7</v>
      </c>
      <c r="AA6" s="15">
        <v>74605</v>
      </c>
      <c r="AB6" s="15"/>
      <c r="AC6" s="15"/>
      <c r="AD6" s="15"/>
    </row>
    <row r="7" ht="19" customHeight="1" spans="1:30">
      <c r="A7" s="7"/>
      <c r="B7" s="7"/>
      <c r="C7" s="7"/>
      <c r="D7" s="8" t="s">
        <v>36</v>
      </c>
      <c r="E7" s="7"/>
      <c r="F7" s="16">
        <v>1.28</v>
      </c>
      <c r="G7" s="15"/>
      <c r="H7" s="15">
        <v>1.07</v>
      </c>
      <c r="I7" s="15"/>
      <c r="J7" s="15">
        <v>0.21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ht="19" customHeight="1" spans="1:30">
      <c r="A8" s="7"/>
      <c r="B8" s="7"/>
      <c r="C8" s="7"/>
      <c r="D8" s="8" t="s">
        <v>37</v>
      </c>
      <c r="E8" s="7"/>
      <c r="F8" s="16">
        <v>14.68</v>
      </c>
      <c r="G8" s="15">
        <v>0.35</v>
      </c>
      <c r="H8" s="15">
        <v>0</v>
      </c>
      <c r="I8" s="15">
        <v>0</v>
      </c>
      <c r="J8" s="15">
        <v>1.3</v>
      </c>
      <c r="K8" s="15">
        <v>0</v>
      </c>
      <c r="L8" s="15">
        <v>0.1</v>
      </c>
      <c r="M8" s="15">
        <v>0</v>
      </c>
      <c r="N8" s="15">
        <v>0</v>
      </c>
      <c r="O8" s="15">
        <v>1.5</v>
      </c>
      <c r="P8" s="15">
        <v>3.1</v>
      </c>
      <c r="Q8" s="15">
        <v>0</v>
      </c>
      <c r="R8" s="15">
        <v>1.55</v>
      </c>
      <c r="S8" s="15">
        <v>0</v>
      </c>
      <c r="T8" s="15">
        <v>2.95</v>
      </c>
      <c r="U8" s="15">
        <v>0</v>
      </c>
      <c r="V8" s="15">
        <v>0</v>
      </c>
      <c r="W8" s="15">
        <v>2.28</v>
      </c>
      <c r="X8" s="15">
        <v>1.1</v>
      </c>
      <c r="Y8" s="15">
        <v>0.15</v>
      </c>
      <c r="Z8" s="15">
        <v>0.2</v>
      </c>
      <c r="AA8" s="15">
        <v>0.1</v>
      </c>
      <c r="AB8" s="15"/>
      <c r="AC8" s="15"/>
      <c r="AD8" s="15">
        <v>0</v>
      </c>
    </row>
    <row r="9" ht="19" customHeight="1" spans="1:30">
      <c r="A9" s="7"/>
      <c r="B9" s="7"/>
      <c r="C9" s="7"/>
      <c r="D9" s="8" t="s">
        <v>38</v>
      </c>
      <c r="E9" s="7"/>
      <c r="F9" s="16">
        <v>76.9</v>
      </c>
      <c r="G9" s="15">
        <v>1.56</v>
      </c>
      <c r="H9" s="15">
        <v>0</v>
      </c>
      <c r="I9" s="15">
        <v>0</v>
      </c>
      <c r="J9" s="15">
        <v>4.1</v>
      </c>
      <c r="K9" s="15">
        <v>1.15</v>
      </c>
      <c r="L9" s="15">
        <v>2.2</v>
      </c>
      <c r="M9" s="15">
        <v>1.5</v>
      </c>
      <c r="N9" s="15">
        <v>8.5</v>
      </c>
      <c r="O9" s="15">
        <v>1</v>
      </c>
      <c r="P9" s="15">
        <v>0.1</v>
      </c>
      <c r="Q9" s="15">
        <v>2.1</v>
      </c>
      <c r="R9" s="15">
        <v>8.84</v>
      </c>
      <c r="S9" s="15">
        <v>0.95</v>
      </c>
      <c r="T9" s="15">
        <v>21.9</v>
      </c>
      <c r="U9" s="15">
        <v>2.4</v>
      </c>
      <c r="V9" s="15">
        <v>0</v>
      </c>
      <c r="W9" s="15">
        <v>0</v>
      </c>
      <c r="X9" s="15">
        <v>0</v>
      </c>
      <c r="Y9" s="15">
        <v>2.6</v>
      </c>
      <c r="Z9" s="15">
        <v>4</v>
      </c>
      <c r="AA9" s="15">
        <v>12.8</v>
      </c>
      <c r="AB9" s="15"/>
      <c r="AC9" s="15"/>
      <c r="AD9" s="15">
        <v>1.2</v>
      </c>
    </row>
    <row r="10" ht="19" customHeight="1" spans="1:30">
      <c r="A10" s="7"/>
      <c r="B10" s="7"/>
      <c r="C10" s="7"/>
      <c r="D10" s="8" t="s">
        <v>39</v>
      </c>
      <c r="E10" s="7"/>
      <c r="F10" s="16">
        <v>143.55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>
        <v>0.75</v>
      </c>
      <c r="W10" s="15"/>
      <c r="X10" s="15"/>
      <c r="Y10" s="15">
        <v>54.39</v>
      </c>
      <c r="Z10" s="15">
        <v>78.09</v>
      </c>
      <c r="AA10" s="15">
        <v>10.32</v>
      </c>
      <c r="AB10" s="15"/>
      <c r="AC10" s="15"/>
      <c r="AD10" s="15"/>
    </row>
    <row r="11" ht="19" customHeight="1" spans="1:30">
      <c r="A11" s="7"/>
      <c r="B11" s="7"/>
      <c r="C11" s="7"/>
      <c r="D11" s="8" t="s">
        <v>40</v>
      </c>
      <c r="E11" s="7"/>
      <c r="F11" s="14">
        <v>103</v>
      </c>
      <c r="G11" s="15">
        <v>0</v>
      </c>
      <c r="H11" s="15">
        <v>8.37</v>
      </c>
      <c r="I11" s="15">
        <v>0</v>
      </c>
      <c r="J11" s="15">
        <v>1.21</v>
      </c>
      <c r="K11" s="15">
        <v>0</v>
      </c>
      <c r="L11" s="15">
        <v>0</v>
      </c>
      <c r="M11" s="15">
        <v>6.84</v>
      </c>
      <c r="N11" s="15">
        <v>0</v>
      </c>
      <c r="O11" s="15">
        <v>0.4</v>
      </c>
      <c r="P11" s="15">
        <v>0</v>
      </c>
      <c r="Q11" s="15">
        <v>2.13</v>
      </c>
      <c r="R11" s="15">
        <v>28.56</v>
      </c>
      <c r="S11" s="15">
        <v>6.54</v>
      </c>
      <c r="T11" s="15">
        <v>18.12</v>
      </c>
      <c r="U11" s="15">
        <v>30.82</v>
      </c>
      <c r="V11" s="15">
        <v>0.01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/>
      <c r="AC11" s="15"/>
      <c r="AD11" s="15"/>
    </row>
    <row r="12" ht="19" customHeight="1" spans="1:30">
      <c r="A12" s="7"/>
      <c r="B12" s="7"/>
      <c r="C12" s="7"/>
      <c r="D12" s="8" t="s">
        <v>41</v>
      </c>
      <c r="E12" s="7"/>
      <c r="F12" s="14">
        <v>468</v>
      </c>
      <c r="G12" s="15">
        <v>16.72</v>
      </c>
      <c r="H12" s="15">
        <v>16.67</v>
      </c>
      <c r="I12" s="15">
        <v>5.14</v>
      </c>
      <c r="J12" s="15">
        <v>9.31</v>
      </c>
      <c r="K12" s="15">
        <v>2.52</v>
      </c>
      <c r="L12" s="15">
        <v>48.89</v>
      </c>
      <c r="M12" s="15">
        <v>56.27</v>
      </c>
      <c r="N12" s="15">
        <v>25.92</v>
      </c>
      <c r="O12" s="15">
        <v>5.48</v>
      </c>
      <c r="P12" s="15">
        <v>7.62</v>
      </c>
      <c r="Q12" s="15">
        <v>40.58</v>
      </c>
      <c r="R12" s="15">
        <v>16.58</v>
      </c>
      <c r="S12" s="15">
        <v>15.87</v>
      </c>
      <c r="T12" s="15">
        <v>23.78</v>
      </c>
      <c r="U12" s="15">
        <v>77.94</v>
      </c>
      <c r="V12" s="15">
        <v>26.21</v>
      </c>
      <c r="W12" s="15">
        <v>6.17</v>
      </c>
      <c r="X12" s="15">
        <v>15.92</v>
      </c>
      <c r="Y12" s="15">
        <v>8.4</v>
      </c>
      <c r="Z12" s="15">
        <v>6.09</v>
      </c>
      <c r="AA12" s="15">
        <v>35.92</v>
      </c>
      <c r="AB12" s="15"/>
      <c r="AC12" s="15"/>
      <c r="AD12" s="15"/>
    </row>
    <row r="13" ht="19" customHeight="1" spans="1:30">
      <c r="A13" s="7"/>
      <c r="B13" s="7"/>
      <c r="C13" s="7"/>
      <c r="D13" s="8" t="s">
        <v>42</v>
      </c>
      <c r="E13" s="7"/>
      <c r="F13" s="14">
        <v>523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>
        <v>140</v>
      </c>
      <c r="Z13" s="15">
        <v>365</v>
      </c>
      <c r="AA13" s="15">
        <v>18</v>
      </c>
      <c r="AB13" s="15"/>
      <c r="AC13" s="15"/>
      <c r="AD13" s="15"/>
    </row>
    <row r="14" ht="19" customHeight="1" spans="1:30">
      <c r="A14" s="7"/>
      <c r="B14" s="7"/>
      <c r="C14" s="7"/>
      <c r="D14" s="9" t="s">
        <v>43</v>
      </c>
      <c r="E14" s="17"/>
      <c r="F14" s="18" t="s">
        <v>44</v>
      </c>
      <c r="G14" s="15"/>
      <c r="H14" s="15"/>
      <c r="I14" s="18" t="s">
        <v>44</v>
      </c>
      <c r="J14" s="18" t="s">
        <v>44</v>
      </c>
      <c r="K14" s="18" t="s">
        <v>44</v>
      </c>
      <c r="L14" s="15"/>
      <c r="M14" s="18" t="s">
        <v>44</v>
      </c>
      <c r="N14" s="15"/>
      <c r="O14" s="18" t="s">
        <v>44</v>
      </c>
      <c r="P14" s="18" t="s">
        <v>44</v>
      </c>
      <c r="Q14" s="18" t="s">
        <v>44</v>
      </c>
      <c r="R14" s="15"/>
      <c r="S14" s="15"/>
      <c r="T14" s="18" t="s">
        <v>44</v>
      </c>
      <c r="U14" s="18" t="s">
        <v>44</v>
      </c>
      <c r="V14" s="18" t="s">
        <v>44</v>
      </c>
      <c r="W14" s="15"/>
      <c r="X14" s="15"/>
      <c r="Y14" s="18" t="s">
        <v>44</v>
      </c>
      <c r="Z14" s="18" t="s">
        <v>44</v>
      </c>
      <c r="AA14" s="18" t="s">
        <v>44</v>
      </c>
      <c r="AB14" s="15"/>
      <c r="AC14" s="15"/>
      <c r="AD14" s="15"/>
    </row>
    <row r="15" ht="19" customHeight="1" spans="1:30">
      <c r="A15" s="7"/>
      <c r="B15" s="7"/>
      <c r="C15" s="7"/>
      <c r="D15" s="8" t="s">
        <v>45</v>
      </c>
      <c r="E15" s="7"/>
      <c r="F15" s="16">
        <v>0.3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>
        <v>0.06</v>
      </c>
      <c r="Z15" s="15">
        <v>0.215</v>
      </c>
      <c r="AA15" s="15">
        <v>0.025</v>
      </c>
      <c r="AB15" s="15"/>
      <c r="AC15" s="15"/>
      <c r="AD15" s="15"/>
    </row>
    <row r="16" ht="28" customHeight="1" spans="1:30">
      <c r="A16" s="7"/>
      <c r="B16" s="7"/>
      <c r="C16" s="7"/>
      <c r="D16" s="8" t="s">
        <v>46</v>
      </c>
      <c r="E16" s="7"/>
      <c r="F16" s="16">
        <v>2.14</v>
      </c>
      <c r="G16" s="15"/>
      <c r="H16" s="19">
        <v>0.14</v>
      </c>
      <c r="I16" s="19"/>
      <c r="J16" s="19"/>
      <c r="K16" s="19"/>
      <c r="L16" s="19">
        <v>0.08</v>
      </c>
      <c r="M16" s="19">
        <v>0.26</v>
      </c>
      <c r="N16" s="19"/>
      <c r="O16" s="19"/>
      <c r="P16" s="19"/>
      <c r="Q16" s="19">
        <v>0.08</v>
      </c>
      <c r="R16" s="19">
        <v>0.44</v>
      </c>
      <c r="S16" s="19"/>
      <c r="T16" s="19"/>
      <c r="U16" s="19">
        <v>0.25</v>
      </c>
      <c r="V16" s="19"/>
      <c r="W16" s="19">
        <v>0.47</v>
      </c>
      <c r="X16" s="19"/>
      <c r="Y16" s="19"/>
      <c r="Z16" s="19">
        <v>0.04</v>
      </c>
      <c r="AA16" s="19">
        <v>0.18</v>
      </c>
      <c r="AB16" s="19"/>
      <c r="AC16" s="19"/>
      <c r="AD16" s="19">
        <v>0.19</v>
      </c>
    </row>
    <row r="17" ht="19" customHeight="1" spans="1:30">
      <c r="A17" s="7"/>
      <c r="B17" s="7"/>
      <c r="C17" s="7"/>
      <c r="D17" s="8" t="s">
        <v>47</v>
      </c>
      <c r="E17" s="7"/>
      <c r="F17" s="14">
        <v>1759</v>
      </c>
      <c r="G17" s="15"/>
      <c r="H17" s="15">
        <v>277.94</v>
      </c>
      <c r="I17" s="15"/>
      <c r="J17" s="15">
        <v>327.59</v>
      </c>
      <c r="K17" s="15">
        <v>35</v>
      </c>
      <c r="L17" s="15">
        <v>15</v>
      </c>
      <c r="M17" s="15">
        <v>282</v>
      </c>
      <c r="N17" s="15"/>
      <c r="O17" s="15"/>
      <c r="P17" s="15">
        <v>280</v>
      </c>
      <c r="Q17" s="15"/>
      <c r="R17" s="15">
        <v>703.01</v>
      </c>
      <c r="S17" s="15">
        <v>220</v>
      </c>
      <c r="T17" s="15">
        <v>394.34</v>
      </c>
      <c r="U17" s="15">
        <v>44</v>
      </c>
      <c r="V17" s="15">
        <v>300</v>
      </c>
      <c r="W17" s="15"/>
      <c r="X17" s="15"/>
      <c r="Y17" s="15"/>
      <c r="Z17" s="15"/>
      <c r="AA17" s="15">
        <v>98</v>
      </c>
      <c r="AB17" s="15"/>
      <c r="AC17" s="15">
        <v>129.46</v>
      </c>
      <c r="AD17" s="15">
        <v>40</v>
      </c>
    </row>
    <row r="18" ht="19" customHeight="1" spans="1:30">
      <c r="A18" s="7"/>
      <c r="B18" s="7"/>
      <c r="C18" s="7"/>
      <c r="D18" s="8" t="s">
        <v>48</v>
      </c>
      <c r="E18" s="7"/>
      <c r="F18" s="14">
        <v>30</v>
      </c>
      <c r="G18" s="15">
        <v>1</v>
      </c>
      <c r="H18" s="15"/>
      <c r="I18" s="15"/>
      <c r="J18" s="15"/>
      <c r="K18" s="15"/>
      <c r="L18" s="15">
        <v>4</v>
      </c>
      <c r="M18" s="15">
        <v>2</v>
      </c>
      <c r="N18" s="15">
        <v>2</v>
      </c>
      <c r="O18" s="15">
        <v>3</v>
      </c>
      <c r="P18" s="15">
        <v>3</v>
      </c>
      <c r="Q18" s="15">
        <v>4</v>
      </c>
      <c r="R18" s="15">
        <v>1</v>
      </c>
      <c r="S18" s="15"/>
      <c r="T18" s="15">
        <v>1</v>
      </c>
      <c r="U18" s="15">
        <v>2</v>
      </c>
      <c r="V18" s="15"/>
      <c r="W18" s="15"/>
      <c r="X18" s="15">
        <v>2</v>
      </c>
      <c r="Y18" s="15">
        <v>2</v>
      </c>
      <c r="Z18" s="15"/>
      <c r="AA18" s="15">
        <v>2</v>
      </c>
      <c r="AB18" s="15"/>
      <c r="AC18" s="15">
        <v>1</v>
      </c>
      <c r="AD18" s="15"/>
    </row>
    <row r="19" ht="24" customHeight="1" spans="1:30">
      <c r="A19" s="7"/>
      <c r="B19" s="7"/>
      <c r="C19" s="7"/>
      <c r="D19" s="8" t="s">
        <v>49</v>
      </c>
      <c r="E19" s="7"/>
      <c r="F19" s="14">
        <v>2000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>
        <v>2000</v>
      </c>
      <c r="AC19" s="15"/>
      <c r="AD19" s="15"/>
    </row>
    <row r="20" ht="19" customHeight="1" spans="1:30">
      <c r="A20" s="7"/>
      <c r="B20" s="7"/>
      <c r="C20" s="6" t="s">
        <v>50</v>
      </c>
      <c r="D20" s="8" t="s">
        <v>51</v>
      </c>
      <c r="E20" s="7"/>
      <c r="F20" s="20" t="s">
        <v>52</v>
      </c>
      <c r="G20" s="15"/>
      <c r="H20" s="20" t="s">
        <v>52</v>
      </c>
      <c r="I20" s="15"/>
      <c r="J20" s="20" t="s">
        <v>52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ht="19" customHeight="1" spans="1:30">
      <c r="A21" s="7"/>
      <c r="B21" s="7"/>
      <c r="C21" s="7"/>
      <c r="D21" s="8" t="s">
        <v>53</v>
      </c>
      <c r="E21" s="7"/>
      <c r="F21" s="14">
        <v>100</v>
      </c>
      <c r="G21" s="15"/>
      <c r="H21" s="14">
        <v>100</v>
      </c>
      <c r="I21" s="15"/>
      <c r="J21" s="14">
        <v>100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ht="19" customHeight="1" spans="1:30">
      <c r="A22" s="7"/>
      <c r="B22" s="7"/>
      <c r="C22" s="7"/>
      <c r="D22" s="8" t="s">
        <v>54</v>
      </c>
      <c r="E22" s="7"/>
      <c r="F22" s="20" t="s">
        <v>52</v>
      </c>
      <c r="G22" s="15" t="s">
        <v>52</v>
      </c>
      <c r="H22" s="15"/>
      <c r="I22" s="15"/>
      <c r="J22" s="15" t="s">
        <v>52</v>
      </c>
      <c r="K22" s="15"/>
      <c r="L22" s="15" t="s">
        <v>52</v>
      </c>
      <c r="M22" s="15"/>
      <c r="N22" s="15"/>
      <c r="O22" s="15" t="s">
        <v>52</v>
      </c>
      <c r="P22" s="15" t="s">
        <v>52</v>
      </c>
      <c r="Q22" s="15"/>
      <c r="R22" s="15" t="s">
        <v>52</v>
      </c>
      <c r="S22" s="15"/>
      <c r="T22" s="15" t="s">
        <v>52</v>
      </c>
      <c r="U22" s="15"/>
      <c r="V22" s="15"/>
      <c r="W22" s="15" t="s">
        <v>52</v>
      </c>
      <c r="X22" s="15" t="s">
        <v>52</v>
      </c>
      <c r="Y22" s="15" t="s">
        <v>52</v>
      </c>
      <c r="Z22" s="15" t="s">
        <v>52</v>
      </c>
      <c r="AA22" s="15" t="s">
        <v>52</v>
      </c>
      <c r="AB22" s="15"/>
      <c r="AC22" s="15"/>
      <c r="AD22" s="15"/>
    </row>
    <row r="23" ht="19" customHeight="1" spans="1:30">
      <c r="A23" s="7"/>
      <c r="B23" s="7"/>
      <c r="C23" s="7"/>
      <c r="D23" s="8" t="s">
        <v>55</v>
      </c>
      <c r="E23" s="7"/>
      <c r="F23" s="20" t="s">
        <v>52</v>
      </c>
      <c r="G23" s="15" t="s">
        <v>52</v>
      </c>
      <c r="H23" s="15"/>
      <c r="I23" s="15"/>
      <c r="J23" s="15" t="s">
        <v>52</v>
      </c>
      <c r="K23" s="15" t="s">
        <v>52</v>
      </c>
      <c r="L23" s="15" t="s">
        <v>52</v>
      </c>
      <c r="M23" s="15" t="s">
        <v>52</v>
      </c>
      <c r="N23" s="15" t="s">
        <v>52</v>
      </c>
      <c r="O23" s="15" t="s">
        <v>52</v>
      </c>
      <c r="P23" s="15" t="s">
        <v>52</v>
      </c>
      <c r="Q23" s="15" t="s">
        <v>52</v>
      </c>
      <c r="R23" s="15" t="s">
        <v>52</v>
      </c>
      <c r="S23" s="15" t="s">
        <v>52</v>
      </c>
      <c r="T23" s="15" t="s">
        <v>52</v>
      </c>
      <c r="U23" s="15" t="s">
        <v>52</v>
      </c>
      <c r="V23" s="15"/>
      <c r="W23" s="15"/>
      <c r="X23" s="15"/>
      <c r="Y23" s="15" t="s">
        <v>52</v>
      </c>
      <c r="Z23" s="15" t="s">
        <v>52</v>
      </c>
      <c r="AA23" s="15" t="s">
        <v>52</v>
      </c>
      <c r="AB23" s="15"/>
      <c r="AC23" s="15"/>
      <c r="AD23" s="15" t="s">
        <v>52</v>
      </c>
    </row>
    <row r="24" ht="19" customHeight="1" spans="1:30">
      <c r="A24" s="7"/>
      <c r="B24" s="7"/>
      <c r="C24" s="7"/>
      <c r="D24" s="8" t="s">
        <v>56</v>
      </c>
      <c r="E24" s="7"/>
      <c r="F24" s="20" t="s">
        <v>52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52</v>
      </c>
      <c r="W24" s="15"/>
      <c r="X24" s="15"/>
      <c r="Y24" s="15" t="s">
        <v>52</v>
      </c>
      <c r="Z24" s="15" t="s">
        <v>52</v>
      </c>
      <c r="AA24" s="15" t="s">
        <v>52</v>
      </c>
      <c r="AB24" s="15"/>
      <c r="AC24" s="15"/>
      <c r="AD24" s="15"/>
    </row>
    <row r="25" ht="19" customHeight="1" spans="1:30">
      <c r="A25" s="7"/>
      <c r="B25" s="7"/>
      <c r="C25" s="7"/>
      <c r="D25" s="8" t="s">
        <v>57</v>
      </c>
      <c r="E25" s="7"/>
      <c r="F25" s="20" t="s">
        <v>58</v>
      </c>
      <c r="G25" s="15">
        <v>100</v>
      </c>
      <c r="H25" s="15">
        <v>71</v>
      </c>
      <c r="I25" s="15">
        <v>100</v>
      </c>
      <c r="J25" s="15">
        <v>61</v>
      </c>
      <c r="K25" s="15">
        <v>100</v>
      </c>
      <c r="L25" s="15">
        <v>100</v>
      </c>
      <c r="M25" s="15">
        <v>100</v>
      </c>
      <c r="N25" s="15">
        <v>100</v>
      </c>
      <c r="O25" s="15">
        <v>92</v>
      </c>
      <c r="P25" s="15">
        <v>100</v>
      </c>
      <c r="Q25" s="15">
        <v>100</v>
      </c>
      <c r="R25" s="15">
        <v>100</v>
      </c>
      <c r="S25" s="15">
        <v>100</v>
      </c>
      <c r="T25" s="15">
        <v>96</v>
      </c>
      <c r="U25" s="15">
        <v>100</v>
      </c>
      <c r="V25" s="15">
        <v>100</v>
      </c>
      <c r="W25" s="15">
        <v>100</v>
      </c>
      <c r="X25" s="15">
        <v>100</v>
      </c>
      <c r="Y25" s="15">
        <v>100</v>
      </c>
      <c r="Z25" s="15">
        <v>100</v>
      </c>
      <c r="AA25" s="15">
        <v>100</v>
      </c>
      <c r="AB25" s="15"/>
      <c r="AC25" s="15"/>
      <c r="AD25" s="15"/>
    </row>
    <row r="26" ht="19" customHeight="1" spans="1:30">
      <c r="A26" s="7"/>
      <c r="B26" s="7"/>
      <c r="C26" s="6" t="s">
        <v>59</v>
      </c>
      <c r="D26" s="8" t="s">
        <v>60</v>
      </c>
      <c r="E26" s="7"/>
      <c r="F26" s="20" t="s">
        <v>61</v>
      </c>
      <c r="G26" s="15"/>
      <c r="H26" s="20" t="s">
        <v>61</v>
      </c>
      <c r="I26" s="15"/>
      <c r="J26" s="20" t="s">
        <v>61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ht="19" customHeight="1" spans="1:30">
      <c r="A27" s="7"/>
      <c r="B27" s="7"/>
      <c r="C27" s="7"/>
      <c r="D27" s="8" t="s">
        <v>62</v>
      </c>
      <c r="E27" s="7"/>
      <c r="F27" s="20" t="s">
        <v>52</v>
      </c>
      <c r="G27" s="20" t="s">
        <v>52</v>
      </c>
      <c r="H27" s="20"/>
      <c r="I27" s="20"/>
      <c r="J27" s="20" t="s">
        <v>52</v>
      </c>
      <c r="K27" s="20"/>
      <c r="L27" s="20" t="s">
        <v>52</v>
      </c>
      <c r="M27" s="20"/>
      <c r="N27" s="20"/>
      <c r="O27" s="20" t="s">
        <v>52</v>
      </c>
      <c r="P27" s="20" t="s">
        <v>52</v>
      </c>
      <c r="Q27" s="20"/>
      <c r="R27" s="20" t="s">
        <v>52</v>
      </c>
      <c r="S27" s="20"/>
      <c r="T27" s="20" t="s">
        <v>52</v>
      </c>
      <c r="U27" s="20"/>
      <c r="V27" s="20"/>
      <c r="W27" s="20" t="s">
        <v>52</v>
      </c>
      <c r="X27" s="20" t="s">
        <v>52</v>
      </c>
      <c r="Y27" s="20" t="s">
        <v>52</v>
      </c>
      <c r="Z27" s="20" t="s">
        <v>52</v>
      </c>
      <c r="AA27" s="20" t="s">
        <v>52</v>
      </c>
      <c r="AB27" s="15"/>
      <c r="AC27" s="15"/>
      <c r="AD27" s="15"/>
    </row>
    <row r="28" ht="19" customHeight="1" spans="1:30">
      <c r="A28" s="7"/>
      <c r="B28" s="7"/>
      <c r="C28" s="7"/>
      <c r="D28" s="8" t="s">
        <v>63</v>
      </c>
      <c r="E28" s="7"/>
      <c r="F28" s="20" t="s">
        <v>52</v>
      </c>
      <c r="G28" s="20" t="s">
        <v>52</v>
      </c>
      <c r="H28" s="20"/>
      <c r="I28" s="20"/>
      <c r="J28" s="20" t="s">
        <v>52</v>
      </c>
      <c r="K28" s="20" t="s">
        <v>52</v>
      </c>
      <c r="L28" s="20" t="s">
        <v>52</v>
      </c>
      <c r="M28" s="20" t="s">
        <v>52</v>
      </c>
      <c r="N28" s="20" t="s">
        <v>52</v>
      </c>
      <c r="O28" s="20" t="s">
        <v>52</v>
      </c>
      <c r="P28" s="20" t="s">
        <v>52</v>
      </c>
      <c r="Q28" s="20" t="s">
        <v>52</v>
      </c>
      <c r="R28" s="20" t="s">
        <v>52</v>
      </c>
      <c r="S28" s="20" t="s">
        <v>52</v>
      </c>
      <c r="T28" s="20" t="s">
        <v>52</v>
      </c>
      <c r="U28" s="20" t="s">
        <v>52</v>
      </c>
      <c r="V28" s="20"/>
      <c r="W28" s="20"/>
      <c r="X28" s="20"/>
      <c r="Y28" s="20" t="s">
        <v>52</v>
      </c>
      <c r="Z28" s="20" t="s">
        <v>52</v>
      </c>
      <c r="AA28" s="20" t="s">
        <v>52</v>
      </c>
      <c r="AB28" s="20"/>
      <c r="AC28" s="20"/>
      <c r="AD28" s="20" t="s">
        <v>52</v>
      </c>
    </row>
    <row r="29" ht="19" customHeight="1" spans="1:30">
      <c r="A29" s="7"/>
      <c r="B29" s="7"/>
      <c r="C29" s="7"/>
      <c r="D29" s="8" t="s">
        <v>64</v>
      </c>
      <c r="E29" s="7"/>
      <c r="F29" s="20" t="s">
        <v>52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 t="s">
        <v>52</v>
      </c>
      <c r="W29" s="15"/>
      <c r="X29" s="15"/>
      <c r="Y29" s="15" t="s">
        <v>52</v>
      </c>
      <c r="Z29" s="15" t="s">
        <v>52</v>
      </c>
      <c r="AA29" s="15" t="s">
        <v>52</v>
      </c>
      <c r="AB29" s="15"/>
      <c r="AC29" s="15"/>
      <c r="AD29" s="15"/>
    </row>
    <row r="30" ht="19" customHeight="1" spans="1:30">
      <c r="A30" s="7"/>
      <c r="B30" s="7"/>
      <c r="C30" s="6" t="s">
        <v>65</v>
      </c>
      <c r="D30" s="8" t="s">
        <v>66</v>
      </c>
      <c r="E30" s="7"/>
      <c r="F30" s="14">
        <v>100</v>
      </c>
      <c r="G30" s="15">
        <v>100</v>
      </c>
      <c r="H30" s="15">
        <v>100</v>
      </c>
      <c r="I30" s="15">
        <v>100</v>
      </c>
      <c r="J30" s="15">
        <v>100</v>
      </c>
      <c r="K30" s="15">
        <v>100</v>
      </c>
      <c r="L30" s="15">
        <v>100</v>
      </c>
      <c r="M30" s="15">
        <v>100</v>
      </c>
      <c r="N30" s="15">
        <v>100</v>
      </c>
      <c r="O30" s="15">
        <v>100</v>
      </c>
      <c r="P30" s="15">
        <v>100</v>
      </c>
      <c r="Q30" s="15">
        <v>100</v>
      </c>
      <c r="R30" s="15">
        <v>100</v>
      </c>
      <c r="S30" s="15">
        <v>100</v>
      </c>
      <c r="T30" s="15">
        <v>100</v>
      </c>
      <c r="U30" s="15">
        <v>100</v>
      </c>
      <c r="V30" s="15">
        <v>100</v>
      </c>
      <c r="W30" s="15">
        <v>100</v>
      </c>
      <c r="X30" s="15">
        <v>100</v>
      </c>
      <c r="Y30" s="15">
        <v>100</v>
      </c>
      <c r="Z30" s="15">
        <v>100</v>
      </c>
      <c r="AA30" s="15">
        <v>100</v>
      </c>
      <c r="AB30" s="15"/>
      <c r="AC30" s="15"/>
      <c r="AD30" s="15"/>
    </row>
    <row r="31" ht="19" customHeight="1" spans="1:30">
      <c r="A31" s="7"/>
      <c r="B31" s="7"/>
      <c r="C31" s="7"/>
      <c r="D31" s="8" t="s">
        <v>67</v>
      </c>
      <c r="E31" s="7"/>
      <c r="F31" s="14">
        <v>100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>
        <v>100</v>
      </c>
      <c r="AB31" s="15"/>
      <c r="AC31" s="15"/>
      <c r="AD31" s="15"/>
    </row>
    <row r="32" ht="33" customHeight="1" spans="1:30">
      <c r="A32" s="7"/>
      <c r="B32" s="7"/>
      <c r="C32" s="7"/>
      <c r="D32" s="8" t="s">
        <v>68</v>
      </c>
      <c r="E32" s="7"/>
      <c r="F32" s="14">
        <v>20</v>
      </c>
      <c r="G32" s="15">
        <v>20</v>
      </c>
      <c r="H32" s="15">
        <v>20</v>
      </c>
      <c r="I32" s="15">
        <v>20</v>
      </c>
      <c r="J32" s="15">
        <v>20</v>
      </c>
      <c r="K32" s="15">
        <v>20</v>
      </c>
      <c r="L32" s="15">
        <v>20</v>
      </c>
      <c r="M32" s="15">
        <v>20</v>
      </c>
      <c r="N32" s="15">
        <v>20</v>
      </c>
      <c r="O32" s="15">
        <v>20</v>
      </c>
      <c r="P32" s="15">
        <v>20</v>
      </c>
      <c r="Q32" s="15">
        <v>20</v>
      </c>
      <c r="R32" s="15">
        <v>20</v>
      </c>
      <c r="S32" s="15">
        <v>20</v>
      </c>
      <c r="T32" s="15">
        <v>20</v>
      </c>
      <c r="U32" s="15">
        <v>20</v>
      </c>
      <c r="V32" s="15">
        <v>20</v>
      </c>
      <c r="W32" s="15">
        <v>20</v>
      </c>
      <c r="X32" s="15">
        <v>20</v>
      </c>
      <c r="Y32" s="15">
        <v>20</v>
      </c>
      <c r="Z32" s="15">
        <v>20</v>
      </c>
      <c r="AA32" s="15">
        <v>20</v>
      </c>
      <c r="AB32" s="15"/>
      <c r="AC32" s="15"/>
      <c r="AD32" s="15"/>
    </row>
    <row r="33" ht="27" customHeight="1" spans="1:30">
      <c r="A33" s="7"/>
      <c r="B33" s="6" t="s">
        <v>69</v>
      </c>
      <c r="C33" s="6" t="s">
        <v>70</v>
      </c>
      <c r="D33" s="8" t="s">
        <v>71</v>
      </c>
      <c r="E33" s="7"/>
      <c r="F33" s="8" t="s">
        <v>72</v>
      </c>
      <c r="G33" s="8" t="s">
        <v>72</v>
      </c>
      <c r="H33" s="8" t="s">
        <v>72</v>
      </c>
      <c r="I33" s="8" t="s">
        <v>72</v>
      </c>
      <c r="J33" s="8" t="s">
        <v>72</v>
      </c>
      <c r="K33" s="8" t="s">
        <v>72</v>
      </c>
      <c r="L33" s="8" t="s">
        <v>72</v>
      </c>
      <c r="M33" s="8" t="s">
        <v>72</v>
      </c>
      <c r="N33" s="8" t="s">
        <v>72</v>
      </c>
      <c r="O33" s="8" t="s">
        <v>72</v>
      </c>
      <c r="P33" s="8" t="s">
        <v>72</v>
      </c>
      <c r="Q33" s="8" t="s">
        <v>72</v>
      </c>
      <c r="R33" s="8" t="s">
        <v>72</v>
      </c>
      <c r="S33" s="8" t="s">
        <v>72</v>
      </c>
      <c r="T33" s="8" t="s">
        <v>72</v>
      </c>
      <c r="U33" s="8" t="s">
        <v>72</v>
      </c>
      <c r="V33" s="8" t="s">
        <v>72</v>
      </c>
      <c r="W33" s="8" t="s">
        <v>72</v>
      </c>
      <c r="X33" s="8" t="s">
        <v>72</v>
      </c>
      <c r="Y33" s="8" t="s">
        <v>72</v>
      </c>
      <c r="Z33" s="8" t="s">
        <v>72</v>
      </c>
      <c r="AA33" s="8" t="s">
        <v>72</v>
      </c>
      <c r="AB33" s="15"/>
      <c r="AC33" s="15"/>
      <c r="AD33" s="15"/>
    </row>
    <row r="34" ht="24" customHeight="1" spans="1:30">
      <c r="A34" s="7"/>
      <c r="B34" s="7"/>
      <c r="C34" s="7"/>
      <c r="D34" s="8" t="s">
        <v>73</v>
      </c>
      <c r="E34" s="7"/>
      <c r="F34" s="8" t="s">
        <v>72</v>
      </c>
      <c r="G34" s="8" t="s">
        <v>72</v>
      </c>
      <c r="H34" s="8" t="s">
        <v>72</v>
      </c>
      <c r="I34" s="8" t="s">
        <v>72</v>
      </c>
      <c r="J34" s="8" t="s">
        <v>72</v>
      </c>
      <c r="K34" s="8" t="s">
        <v>72</v>
      </c>
      <c r="L34" s="8" t="s">
        <v>72</v>
      </c>
      <c r="M34" s="8" t="s">
        <v>72</v>
      </c>
      <c r="N34" s="8" t="s">
        <v>72</v>
      </c>
      <c r="O34" s="8" t="s">
        <v>72</v>
      </c>
      <c r="P34" s="8" t="s">
        <v>72</v>
      </c>
      <c r="Q34" s="8" t="s">
        <v>72</v>
      </c>
      <c r="R34" s="8" t="s">
        <v>72</v>
      </c>
      <c r="S34" s="8" t="s">
        <v>72</v>
      </c>
      <c r="T34" s="8" t="s">
        <v>72</v>
      </c>
      <c r="U34" s="8" t="s">
        <v>72</v>
      </c>
      <c r="V34" s="8" t="s">
        <v>72</v>
      </c>
      <c r="W34" s="8" t="s">
        <v>72</v>
      </c>
      <c r="X34" s="8" t="s">
        <v>72</v>
      </c>
      <c r="Y34" s="8" t="s">
        <v>72</v>
      </c>
      <c r="Z34" s="8" t="s">
        <v>72</v>
      </c>
      <c r="AA34" s="8" t="s">
        <v>72</v>
      </c>
      <c r="AB34" s="20"/>
      <c r="AC34" s="8" t="s">
        <v>72</v>
      </c>
      <c r="AD34" s="8" t="s">
        <v>72</v>
      </c>
    </row>
    <row r="35" ht="19" customHeight="1" spans="1:30">
      <c r="A35" s="7"/>
      <c r="B35" s="7"/>
      <c r="C35" s="6" t="s">
        <v>74</v>
      </c>
      <c r="D35" s="8" t="s">
        <v>75</v>
      </c>
      <c r="E35" s="7"/>
      <c r="F35" s="8" t="s">
        <v>72</v>
      </c>
      <c r="G35" s="8" t="s">
        <v>72</v>
      </c>
      <c r="H35" s="8" t="s">
        <v>72</v>
      </c>
      <c r="I35" s="8" t="s">
        <v>72</v>
      </c>
      <c r="J35" s="8" t="s">
        <v>72</v>
      </c>
      <c r="K35" s="8" t="s">
        <v>72</v>
      </c>
      <c r="L35" s="8" t="s">
        <v>72</v>
      </c>
      <c r="M35" s="8" t="s">
        <v>72</v>
      </c>
      <c r="N35" s="8" t="s">
        <v>72</v>
      </c>
      <c r="O35" s="8" t="s">
        <v>72</v>
      </c>
      <c r="P35" s="8" t="s">
        <v>72</v>
      </c>
      <c r="Q35" s="8" t="s">
        <v>72</v>
      </c>
      <c r="R35" s="8" t="s">
        <v>72</v>
      </c>
      <c r="S35" s="8" t="s">
        <v>72</v>
      </c>
      <c r="T35" s="8" t="s">
        <v>72</v>
      </c>
      <c r="U35" s="8" t="s">
        <v>72</v>
      </c>
      <c r="V35" s="8" t="s">
        <v>72</v>
      </c>
      <c r="W35" s="8" t="s">
        <v>72</v>
      </c>
      <c r="X35" s="8" t="s">
        <v>72</v>
      </c>
      <c r="Y35" s="8" t="s">
        <v>72</v>
      </c>
      <c r="Z35" s="8" t="s">
        <v>72</v>
      </c>
      <c r="AA35" s="8" t="s">
        <v>72</v>
      </c>
      <c r="AB35" s="20"/>
      <c r="AC35" s="8" t="s">
        <v>72</v>
      </c>
      <c r="AD35" s="8" t="s">
        <v>72</v>
      </c>
    </row>
    <row r="36" ht="24" customHeight="1" spans="1:30">
      <c r="A36" s="7"/>
      <c r="B36" s="7"/>
      <c r="C36" s="7"/>
      <c r="D36" s="8" t="s">
        <v>76</v>
      </c>
      <c r="E36" s="7"/>
      <c r="F36" s="8" t="s">
        <v>72</v>
      </c>
      <c r="G36" s="20"/>
      <c r="H36" s="8" t="s">
        <v>72</v>
      </c>
      <c r="I36" s="20"/>
      <c r="J36" s="8" t="s">
        <v>72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8" t="s">
        <v>72</v>
      </c>
      <c r="AD36" s="8" t="s">
        <v>72</v>
      </c>
    </row>
    <row r="37" ht="34" customHeight="1" spans="1:30">
      <c r="A37" s="7"/>
      <c r="B37" s="6" t="s">
        <v>77</v>
      </c>
      <c r="C37" s="6" t="s">
        <v>78</v>
      </c>
      <c r="D37" s="8" t="s">
        <v>79</v>
      </c>
      <c r="E37" s="7"/>
      <c r="F37" s="20" t="s">
        <v>52</v>
      </c>
      <c r="G37" s="20" t="s">
        <v>52</v>
      </c>
      <c r="H37" s="20" t="s">
        <v>52</v>
      </c>
      <c r="I37" s="20" t="s">
        <v>52</v>
      </c>
      <c r="J37" s="20" t="s">
        <v>52</v>
      </c>
      <c r="K37" s="20" t="s">
        <v>52</v>
      </c>
      <c r="L37" s="20" t="s">
        <v>52</v>
      </c>
      <c r="M37" s="20" t="s">
        <v>52</v>
      </c>
      <c r="N37" s="20" t="s">
        <v>52</v>
      </c>
      <c r="O37" s="20" t="s">
        <v>52</v>
      </c>
      <c r="P37" s="20" t="s">
        <v>52</v>
      </c>
      <c r="Q37" s="20" t="s">
        <v>52</v>
      </c>
      <c r="R37" s="20" t="s">
        <v>52</v>
      </c>
      <c r="S37" s="20" t="s">
        <v>52</v>
      </c>
      <c r="T37" s="20" t="s">
        <v>52</v>
      </c>
      <c r="U37" s="20" t="s">
        <v>52</v>
      </c>
      <c r="V37" s="20" t="s">
        <v>52</v>
      </c>
      <c r="W37" s="20" t="s">
        <v>52</v>
      </c>
      <c r="X37" s="20" t="s">
        <v>52</v>
      </c>
      <c r="Y37" s="20" t="s">
        <v>52</v>
      </c>
      <c r="Z37" s="20" t="s">
        <v>52</v>
      </c>
      <c r="AA37" s="20" t="s">
        <v>52</v>
      </c>
      <c r="AB37" s="20" t="s">
        <v>52</v>
      </c>
      <c r="AC37" s="20" t="s">
        <v>52</v>
      </c>
      <c r="AD37" s="20" t="s">
        <v>52</v>
      </c>
    </row>
    <row r="39" hidden="1" spans="1:30">
      <c r="A39" s="10"/>
      <c r="B39" s="11" t="s">
        <v>80</v>
      </c>
      <c r="C39" s="11"/>
      <c r="D39" s="11"/>
      <c r="E39" s="11"/>
      <c r="F39" s="11">
        <f>SUM(G39:AD39)</f>
        <v>17675.26</v>
      </c>
      <c r="G39" s="11"/>
      <c r="H39" s="11">
        <v>21</v>
      </c>
      <c r="I39" s="11">
        <v>132</v>
      </c>
      <c r="J39" s="11">
        <v>972</v>
      </c>
      <c r="K39" s="11"/>
      <c r="L39" s="11">
        <v>475</v>
      </c>
      <c r="M39" s="11">
        <v>1373</v>
      </c>
      <c r="N39" s="11"/>
      <c r="O39" s="11">
        <v>118</v>
      </c>
      <c r="P39" s="11">
        <v>1546</v>
      </c>
      <c r="Q39" s="11">
        <v>684</v>
      </c>
      <c r="R39" s="11">
        <v>418</v>
      </c>
      <c r="S39" s="11">
        <v>437</v>
      </c>
      <c r="T39" s="11">
        <v>1312</v>
      </c>
      <c r="U39" s="11">
        <v>2588</v>
      </c>
      <c r="V39" s="11">
        <v>24</v>
      </c>
      <c r="W39" s="11"/>
      <c r="X39" s="11">
        <v>216</v>
      </c>
      <c r="Y39" s="11">
        <v>250</v>
      </c>
      <c r="Z39" s="11">
        <v>307</v>
      </c>
      <c r="AA39" s="11">
        <v>6802.26</v>
      </c>
      <c r="AB39" s="11"/>
      <c r="AC39" s="11"/>
      <c r="AD39" s="21"/>
    </row>
    <row r="40" customFormat="1" hidden="1" spans="1:30">
      <c r="A40" s="10"/>
      <c r="B40" s="11" t="s">
        <v>81</v>
      </c>
      <c r="C40" s="11"/>
      <c r="D40" s="11"/>
      <c r="E40" s="11"/>
      <c r="F40" s="11">
        <f>SUM(G40:AD40)</f>
        <v>2349.64</v>
      </c>
      <c r="G40" s="11">
        <v>36.49</v>
      </c>
      <c r="H40" s="11">
        <v>63.47</v>
      </c>
      <c r="I40" s="11">
        <v>30.32</v>
      </c>
      <c r="J40" s="11">
        <v>162.51</v>
      </c>
      <c r="K40" s="11">
        <v>21.86</v>
      </c>
      <c r="L40" s="11">
        <v>149.68</v>
      </c>
      <c r="M40" s="11">
        <v>303.96</v>
      </c>
      <c r="N40" s="11">
        <v>37.65</v>
      </c>
      <c r="O40" s="11">
        <v>43.87</v>
      </c>
      <c r="P40" s="11">
        <v>109.48</v>
      </c>
      <c r="Q40" s="11">
        <v>202.9</v>
      </c>
      <c r="R40" s="11">
        <v>182.45</v>
      </c>
      <c r="S40" s="11">
        <v>135.36</v>
      </c>
      <c r="T40" s="11">
        <v>142.29</v>
      </c>
      <c r="U40" s="11">
        <v>90.97</v>
      </c>
      <c r="V40" s="11">
        <v>117.62</v>
      </c>
      <c r="W40" s="11">
        <v>147.91</v>
      </c>
      <c r="X40" s="11">
        <v>45.84</v>
      </c>
      <c r="Y40" s="11">
        <v>142.48</v>
      </c>
      <c r="Z40" s="11">
        <v>33.32</v>
      </c>
      <c r="AA40" s="11">
        <v>149.21</v>
      </c>
      <c r="AB40" s="11"/>
      <c r="AC40" s="11"/>
      <c r="AD40" s="21"/>
    </row>
    <row r="41" hidden="1" spans="1:30">
      <c r="A41" s="10"/>
      <c r="B41" s="11" t="s">
        <v>82</v>
      </c>
      <c r="C41" s="11"/>
      <c r="D41" s="11"/>
      <c r="E41" s="11"/>
      <c r="F41" s="11">
        <f>SUM(G41:AD41)</f>
        <v>49735.543</v>
      </c>
      <c r="G41" s="11">
        <v>1090</v>
      </c>
      <c r="H41" s="11">
        <v>0</v>
      </c>
      <c r="I41" s="11">
        <v>0</v>
      </c>
      <c r="J41" s="11">
        <v>2933</v>
      </c>
      <c r="K41" s="11">
        <v>615</v>
      </c>
      <c r="L41" s="11">
        <v>1325</v>
      </c>
      <c r="M41" s="11">
        <v>893</v>
      </c>
      <c r="N41" s="11">
        <v>4069</v>
      </c>
      <c r="O41" s="11">
        <v>1478</v>
      </c>
      <c r="P41" s="11">
        <v>2246</v>
      </c>
      <c r="Q41" s="11">
        <v>1129</v>
      </c>
      <c r="R41" s="11">
        <v>5463</v>
      </c>
      <c r="S41" s="11">
        <v>551</v>
      </c>
      <c r="T41" s="11">
        <v>12457</v>
      </c>
      <c r="U41" s="11">
        <v>1368</v>
      </c>
      <c r="V41" s="11">
        <v>0</v>
      </c>
      <c r="W41" s="11">
        <v>1561</v>
      </c>
      <c r="X41" s="11">
        <v>722</v>
      </c>
      <c r="Y41" s="11">
        <v>1595</v>
      </c>
      <c r="Z41" s="11">
        <v>2531</v>
      </c>
      <c r="AA41" s="11">
        <v>7120</v>
      </c>
      <c r="AB41" s="11"/>
      <c r="AC41" s="11">
        <v>0</v>
      </c>
      <c r="AD41" s="21">
        <v>589.543</v>
      </c>
    </row>
    <row r="42" hidden="1" spans="1:30">
      <c r="A42" s="10"/>
      <c r="B42" s="11" t="s">
        <v>83</v>
      </c>
      <c r="C42" s="11"/>
      <c r="D42" s="11"/>
      <c r="E42" s="11"/>
      <c r="F42" s="11">
        <f>SUM(G42:AD42)</f>
        <v>1399.53</v>
      </c>
      <c r="G42" s="11"/>
      <c r="H42" s="11">
        <v>1189.78</v>
      </c>
      <c r="I42" s="11"/>
      <c r="J42" s="11">
        <v>209.75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21"/>
    </row>
    <row r="43" hidden="1" spans="1:30">
      <c r="A43" s="10"/>
      <c r="B43" s="11" t="s">
        <v>84</v>
      </c>
      <c r="C43" s="11"/>
      <c r="D43" s="11"/>
      <c r="E43" s="11"/>
      <c r="F43" s="11">
        <f t="shared" ref="F43:F52" si="0">SUM(G43:AD43)</f>
        <v>-2044</v>
      </c>
      <c r="G43" s="21"/>
      <c r="H43" s="21"/>
      <c r="I43" s="21">
        <v>-317</v>
      </c>
      <c r="J43" s="21"/>
      <c r="K43" s="21"/>
      <c r="L43" s="21">
        <v>-298</v>
      </c>
      <c r="M43" s="21"/>
      <c r="N43" s="21"/>
      <c r="O43" s="21"/>
      <c r="P43" s="21"/>
      <c r="Q43" s="21"/>
      <c r="R43" s="21"/>
      <c r="S43" s="21"/>
      <c r="T43" s="21">
        <v>-18</v>
      </c>
      <c r="U43" s="21">
        <v>-1411</v>
      </c>
      <c r="V43" s="21"/>
      <c r="W43" s="21"/>
      <c r="X43" s="21"/>
      <c r="Y43" s="21"/>
      <c r="Z43" s="21"/>
      <c r="AA43" s="21"/>
      <c r="AB43" s="21"/>
      <c r="AC43" s="21"/>
      <c r="AD43" s="21"/>
    </row>
    <row r="44" hidden="1" spans="1:30">
      <c r="A44" s="10"/>
      <c r="B44" s="11" t="s">
        <v>85</v>
      </c>
      <c r="C44" s="11"/>
      <c r="D44" s="11"/>
      <c r="E44" s="11"/>
      <c r="F44" s="11">
        <f t="shared" si="0"/>
        <v>-0.973</v>
      </c>
      <c r="G44" s="21"/>
      <c r="H44" s="21"/>
      <c r="I44" s="21"/>
      <c r="J44" s="21">
        <v>-0.733</v>
      </c>
      <c r="K44" s="21"/>
      <c r="L44" s="21">
        <v>-0.089</v>
      </c>
      <c r="M44" s="21"/>
      <c r="N44" s="21"/>
      <c r="O44" s="21"/>
      <c r="P44" s="21">
        <v>-0.151</v>
      </c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hidden="1" spans="1:30">
      <c r="A45" s="10"/>
      <c r="B45" s="11" t="s">
        <v>86</v>
      </c>
      <c r="C45" s="11"/>
      <c r="D45" s="11"/>
      <c r="E45" s="11"/>
      <c r="F45" s="11">
        <f t="shared" si="0"/>
        <v>-443</v>
      </c>
      <c r="G45" s="21">
        <v>-443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hidden="1" spans="1:30">
      <c r="A46" s="10"/>
      <c r="B46" s="11" t="s">
        <v>87</v>
      </c>
      <c r="C46" s="11"/>
      <c r="D46" s="11"/>
      <c r="E46" s="11"/>
      <c r="F46" s="11">
        <f t="shared" si="0"/>
        <v>15400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>
        <v>108.5</v>
      </c>
      <c r="W46" s="21"/>
      <c r="X46" s="21"/>
      <c r="Y46" s="21">
        <v>5459.3</v>
      </c>
      <c r="Z46" s="21">
        <v>8624.8</v>
      </c>
      <c r="AA46" s="21">
        <v>1207.4</v>
      </c>
      <c r="AB46" s="21"/>
      <c r="AC46" s="21"/>
      <c r="AD46" s="21"/>
    </row>
    <row r="47" hidden="1" spans="1:30">
      <c r="A47" s="10"/>
      <c r="B47" s="11" t="s">
        <v>88</v>
      </c>
      <c r="C47" s="11"/>
      <c r="D47" s="11"/>
      <c r="E47" s="11"/>
      <c r="F47" s="11">
        <f t="shared" si="0"/>
        <v>7221.45</v>
      </c>
      <c r="G47" s="21"/>
      <c r="H47" s="21"/>
      <c r="I47" s="21">
        <v>420.5</v>
      </c>
      <c r="J47" s="21">
        <v>300</v>
      </c>
      <c r="K47" s="21">
        <v>102</v>
      </c>
      <c r="L47" s="21"/>
      <c r="M47" s="21">
        <v>248.5</v>
      </c>
      <c r="N47" s="21"/>
      <c r="O47" s="21">
        <v>100</v>
      </c>
      <c r="P47" s="21">
        <v>352</v>
      </c>
      <c r="Q47" s="21">
        <v>201.25</v>
      </c>
      <c r="R47" s="21"/>
      <c r="S47" s="21"/>
      <c r="T47" s="21">
        <v>248</v>
      </c>
      <c r="U47" s="21">
        <v>249</v>
      </c>
      <c r="V47" s="21">
        <v>203.5</v>
      </c>
      <c r="W47" s="21"/>
      <c r="X47" s="21"/>
      <c r="Y47" s="21">
        <v>1169</v>
      </c>
      <c r="Z47" s="21">
        <v>2202.5</v>
      </c>
      <c r="AA47" s="21">
        <v>1425.2</v>
      </c>
      <c r="AB47" s="21"/>
      <c r="AC47" s="21"/>
      <c r="AD47" s="21"/>
    </row>
    <row r="48" hidden="1" spans="1:30">
      <c r="A48" s="10"/>
      <c r="B48" s="11" t="s">
        <v>89</v>
      </c>
      <c r="C48" s="11"/>
      <c r="D48" s="11"/>
      <c r="E48" s="11"/>
      <c r="F48" s="11">
        <f t="shared" si="0"/>
        <v>9567</v>
      </c>
      <c r="G48" s="21">
        <v>89</v>
      </c>
      <c r="H48" s="21">
        <v>331</v>
      </c>
      <c r="I48" s="21">
        <v>14</v>
      </c>
      <c r="J48" s="21">
        <v>256</v>
      </c>
      <c r="K48" s="21">
        <v>69</v>
      </c>
      <c r="L48" s="21">
        <v>114</v>
      </c>
      <c r="M48" s="21">
        <v>473</v>
      </c>
      <c r="N48" s="21">
        <v>88</v>
      </c>
      <c r="O48" s="21">
        <v>29</v>
      </c>
      <c r="P48" s="21">
        <v>6</v>
      </c>
      <c r="Q48" s="21">
        <v>260</v>
      </c>
      <c r="R48" s="21">
        <v>1033</v>
      </c>
      <c r="S48" s="21">
        <v>595</v>
      </c>
      <c r="T48" s="21">
        <v>4156</v>
      </c>
      <c r="U48" s="21">
        <v>1470</v>
      </c>
      <c r="V48" s="21">
        <v>352</v>
      </c>
      <c r="W48" s="21">
        <v>48</v>
      </c>
      <c r="X48" s="21">
        <v>96</v>
      </c>
      <c r="Y48" s="21">
        <v>36</v>
      </c>
      <c r="Z48" s="21">
        <v>8</v>
      </c>
      <c r="AA48" s="21">
        <v>44</v>
      </c>
      <c r="AB48" s="21"/>
      <c r="AC48" s="21"/>
      <c r="AD48" s="21"/>
    </row>
    <row r="49" hidden="1" spans="1:30">
      <c r="A49" s="10"/>
      <c r="B49" s="11" t="s">
        <v>90</v>
      </c>
      <c r="C49" s="11"/>
      <c r="D49" s="11"/>
      <c r="E49" s="11"/>
      <c r="F49" s="11">
        <f t="shared" si="0"/>
        <v>2415.55</v>
      </c>
      <c r="G49" s="21">
        <v>87</v>
      </c>
      <c r="H49" s="21"/>
      <c r="I49" s="21"/>
      <c r="J49" s="21"/>
      <c r="K49" s="21"/>
      <c r="L49" s="21">
        <v>308.5</v>
      </c>
      <c r="M49" s="21">
        <v>175</v>
      </c>
      <c r="N49" s="21">
        <v>123</v>
      </c>
      <c r="O49" s="21">
        <v>200.5</v>
      </c>
      <c r="P49" s="21">
        <v>246</v>
      </c>
      <c r="Q49" s="21">
        <v>316</v>
      </c>
      <c r="R49" s="21">
        <v>100</v>
      </c>
      <c r="S49" s="21"/>
      <c r="T49" s="21">
        <v>70</v>
      </c>
      <c r="U49" s="21">
        <v>197</v>
      </c>
      <c r="V49" s="21"/>
      <c r="W49" s="21"/>
      <c r="X49" s="21">
        <v>142</v>
      </c>
      <c r="Y49" s="21">
        <v>194</v>
      </c>
      <c r="Z49" s="21"/>
      <c r="AA49" s="21">
        <v>187</v>
      </c>
      <c r="AB49" s="21"/>
      <c r="AC49" s="21">
        <v>69.55</v>
      </c>
      <c r="AD49" s="21"/>
    </row>
    <row r="50" hidden="1" spans="1:30">
      <c r="A50" s="10"/>
      <c r="B50" s="11" t="s">
        <v>91</v>
      </c>
      <c r="C50" s="11"/>
      <c r="D50" s="11"/>
      <c r="E50" s="11"/>
      <c r="F50" s="11">
        <f t="shared" si="0"/>
        <v>3271</v>
      </c>
      <c r="G50" s="21"/>
      <c r="H50" s="21">
        <v>216</v>
      </c>
      <c r="I50" s="21"/>
      <c r="J50" s="21">
        <v>133</v>
      </c>
      <c r="K50" s="21">
        <v>20</v>
      </c>
      <c r="L50" s="21">
        <v>105</v>
      </c>
      <c r="M50" s="21">
        <v>594</v>
      </c>
      <c r="N50" s="21"/>
      <c r="O50" s="21"/>
      <c r="P50" s="21">
        <v>40</v>
      </c>
      <c r="Q50" s="21">
        <v>112</v>
      </c>
      <c r="R50" s="21">
        <v>665</v>
      </c>
      <c r="S50" s="21">
        <v>57</v>
      </c>
      <c r="T50" s="21">
        <v>123</v>
      </c>
      <c r="U50" s="21">
        <v>234</v>
      </c>
      <c r="V50" s="21">
        <v>60</v>
      </c>
      <c r="W50" s="21">
        <v>252</v>
      </c>
      <c r="X50" s="21"/>
      <c r="Y50" s="21"/>
      <c r="Z50" s="21">
        <v>81</v>
      </c>
      <c r="AA50" s="21">
        <v>353</v>
      </c>
      <c r="AB50" s="21"/>
      <c r="AC50" s="21">
        <v>76</v>
      </c>
      <c r="AD50" s="21">
        <v>150</v>
      </c>
    </row>
    <row r="51" hidden="1" spans="1:30">
      <c r="A51" s="10"/>
      <c r="B51" s="11" t="s">
        <v>92</v>
      </c>
      <c r="C51" s="11"/>
      <c r="D51" s="11"/>
      <c r="E51" s="11"/>
      <c r="F51" s="11">
        <f t="shared" si="0"/>
        <v>1224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>
        <v>344</v>
      </c>
      <c r="Z51" s="21">
        <v>828</v>
      </c>
      <c r="AA51" s="21">
        <v>52</v>
      </c>
      <c r="AB51" s="21"/>
      <c r="AC51" s="21"/>
      <c r="AD51" s="21"/>
    </row>
    <row r="52" hidden="1" spans="1:30">
      <c r="A52" s="10"/>
      <c r="B52" s="11" t="s">
        <v>93</v>
      </c>
      <c r="C52" s="11"/>
      <c r="D52" s="11"/>
      <c r="E52" s="11"/>
      <c r="F52" s="11">
        <f t="shared" si="0"/>
        <v>435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>
        <v>110</v>
      </c>
      <c r="Z52" s="21">
        <v>273</v>
      </c>
      <c r="AA52" s="21">
        <v>52</v>
      </c>
      <c r="AB52" s="21"/>
      <c r="AC52" s="21"/>
      <c r="AD52" s="21"/>
    </row>
  </sheetData>
  <mergeCells count="60">
    <mergeCell ref="A1:F1"/>
    <mergeCell ref="A2:AD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A3:A37"/>
    <mergeCell ref="B4:B32"/>
    <mergeCell ref="B33:B36"/>
    <mergeCell ref="C4:C19"/>
    <mergeCell ref="C20:C25"/>
    <mergeCell ref="C26:C29"/>
    <mergeCell ref="C30:C32"/>
    <mergeCell ref="C33:C34"/>
    <mergeCell ref="C35:C36"/>
  </mergeCells>
  <pageMargins left="0.7" right="0.7" top="0.75" bottom="0.75" header="0.3" footer="0.3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HTFoxit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四川</dc:title>
  <cp:keywords>ModDate</cp:keywords>
  <cp:lastModifiedBy>王泽</cp:lastModifiedBy>
  <dcterms:created xsi:type="dcterms:W3CDTF">2025-06-29T07:56:00Z</dcterms:created>
  <dcterms:modified xsi:type="dcterms:W3CDTF">2025-07-22T16:16:03Z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2025-06-29T00:00:56Z</vt:filetime>
  </property>
  <property fmtid="{D5CDD505-2E9C-101B-9397-08002B2CF9AE}" pid="4" name="ICV">
    <vt:lpwstr>7640D4EEE405F86E525B6268C079CAE5_43</vt:lpwstr>
  </property>
  <property fmtid="{D5CDD505-2E9C-101B-9397-08002B2CF9AE}" pid="5" name="KSOProductBuildVer">
    <vt:lpwstr>2052-11.8.2.12185</vt:lpwstr>
  </property>
</Properties>
</file>