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3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<sst xmlns="http://schemas.openxmlformats.org/spreadsheetml/2006/main" count="36" uniqueCount="28">
  <si>
    <t>附件1：</t>
  </si>
  <si>
    <t>2022年四川省通信发展专项资金安排明细表</t>
  </si>
  <si>
    <t>序号</t>
  </si>
  <si>
    <t>支持类别</t>
  </si>
  <si>
    <t>项目内容</t>
  </si>
  <si>
    <t>资金拨付地区（单位）</t>
  </si>
  <si>
    <t>完成量（个）/实施项目</t>
  </si>
  <si>
    <t>补贴标准</t>
  </si>
  <si>
    <t>补贴金额（万元）</t>
  </si>
  <si>
    <t>备注</t>
  </si>
  <si>
    <t>总计</t>
  </si>
  <si>
    <t>新型基础设施建设及运维</t>
  </si>
  <si>
    <t>小计</t>
  </si>
  <si>
    <t>支持乡镇
“双千兆”建设运维</t>
  </si>
  <si>
    <t>省通信
管理局</t>
  </si>
  <si>
    <t>5G和固定千兆光纤点位共2580个</t>
  </si>
  <si>
    <t>3万元/个</t>
  </si>
  <si>
    <t>落实中共中央、国务院《关于全面推进乡村振兴加快农业农村现代化的意见》、《成渝地区双城经济圈建设规划纲要》和《四川省“十四五”新型基础设施建设规划》，实施“双千兆乡镇通”工程，实现全省两项制度改革后乡镇“双千兆”100%通达，进一步服务我省农村地区应用需求，助力“乡村振兴”。经统计，全省有2580个乡镇需要建设5G基站和固定千兆光纤点位。经测算，1个5G基站或1个乡镇千兆光纤点位建设加运维成本约30万元，省级财政补助3万元/个，共安排资金7740万元。基础电信企业补贴资金量按照实际承担量进行分配，由省通信管理局按照建设进度拨付。</t>
  </si>
  <si>
    <t>省级系统平台运行维护管理</t>
  </si>
  <si>
    <t>成都国家级互联网骨干直联点监测系统运行维护</t>
  </si>
  <si>
    <t>——</t>
  </si>
  <si>
    <t>为强化网间通信质量监测管理，按照对四川省（成都）国家级互联网骨干直联点监测系统项目建议书的批复，我省已于2016年1月完成初验，上线试运行，2017年4月正式竣工验收。根据相关批示，省财政按照2021年标准，安排系统维护改造等费用269万元。</t>
  </si>
  <si>
    <t>FZ系统
运行维护</t>
  </si>
  <si>
    <t>为有效遏制电信网络诈骗蔓延，切实保障人民财产安全和社会稳定，经立项批复，建设了四川省打击治理电信网络诈骗支撑系统，该系统于2019年8月完成初验，上线试运行；2020年9月正式竣工验收。为做好该系统2022年运维工作，经测算，2022年运维费用约648万元，包含机柜租赁费178万元、人员现场支撑及日常运维费420万元、等保及信息安全风险测评费50万元。</t>
  </si>
  <si>
    <t>专项补助</t>
  </si>
  <si>
    <t>市（州）通发办运行补助</t>
  </si>
  <si>
    <t>15-20万元/市（州）</t>
  </si>
  <si>
    <t>按照《四川省电信设施建设和保护条例》，省通信管理局建立了市（州）通信发展办公室，促进通信行业更好的服务地方经济社会发展。由于市（州）通发办既无编制又无经费，建议保持2021年度标准，按照15-20万元/市（州），共安排340万元运行补助支持市（州）通发办工作开展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</si>
</sst>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2"/>
      <name val="仿宋"/>
      <charset val="134"/>
    </font>
    <font>
      <sz val="14"/>
      <name val="仿宋"/>
      <charset val="134"/>
    </font>
    <font>
      <b/>
      <sz val="14"/>
      <name val="仿宋"/>
      <charset val="134"/>
    </font>
    <font>
      <sz val="12"/>
      <name val="仿宋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selection activeCell="A12" sqref="$A12:$XFD17"/>
    </sheetView>
  </sheetViews>
  <sheetFormatPr defaultColWidth="9" defaultRowHeight="13.5" outlineLevelCol="7"/>
  <cols>
    <col min="1" max="1" width="6" customWidth="1"/>
    <col min="2" max="2" width="11" customWidth="1"/>
    <col min="3" max="3" width="15.375" customWidth="1"/>
    <col min="4" max="4" width="12.875" customWidth="1"/>
    <col min="5" max="5" width="23" customWidth="1"/>
    <col min="6" max="6" width="10.625" customWidth="1"/>
    <col min="7" max="7" width="19" customWidth="1"/>
    <col min="8" max="8" width="75" customWidth="1"/>
  </cols>
  <sheetData>
    <row r="1" spans="1:8">
      <c r="A1" s="1" t="s">
        <v>0</v>
      </c>
      <c r="B1" s="2"/>
      <c r="C1" s="2"/>
      <c r="D1" s="2"/>
      <c r="E1" s="2"/>
      <c r="F1" s="2"/>
      <c r="G1" s="2"/>
      <c r="H1" s="2"/>
    </row>
    <row r="2" ht="24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7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4.75" customHeight="1" spans="1:8">
      <c r="A4" s="5" t="s">
        <v>10</v>
      </c>
      <c r="B4" s="5"/>
      <c r="C4" s="5"/>
      <c r="D4" s="5"/>
      <c r="E4" s="5"/>
      <c r="F4" s="5"/>
      <c r="G4" s="6">
        <f>G10+G7+G5</f>
        <v>8997</v>
      </c>
      <c r="H4" s="5"/>
    </row>
    <row r="5" ht="18.75" customHeight="1" spans="1:8">
      <c r="A5" s="7">
        <v>1</v>
      </c>
      <c r="B5" s="8" t="s">
        <v>11</v>
      </c>
      <c r="C5" s="5" t="s">
        <v>12</v>
      </c>
      <c r="D5" s="5"/>
      <c r="E5" s="5"/>
      <c r="F5" s="5"/>
      <c r="G5" s="5">
        <f>SUM(G6:G6)</f>
        <v>7740</v>
      </c>
      <c r="H5" s="9"/>
    </row>
    <row r="6" ht="130.5" customHeight="1" spans="1:8">
      <c r="A6" s="7"/>
      <c r="B6" s="8"/>
      <c r="C6" s="10" t="s">
        <v>13</v>
      </c>
      <c r="D6" s="10" t="s">
        <v>14</v>
      </c>
      <c r="E6" s="10" t="s">
        <v>15</v>
      </c>
      <c r="F6" s="10" t="s">
        <v>16</v>
      </c>
      <c r="G6" s="10">
        <v>7740</v>
      </c>
      <c r="H6" s="11" t="s">
        <v>17</v>
      </c>
    </row>
    <row r="7" ht="25.5" customHeight="1" spans="1:8">
      <c r="A7" s="12">
        <v>2</v>
      </c>
      <c r="B7" s="8" t="s">
        <v>18</v>
      </c>
      <c r="C7" s="5" t="s">
        <v>12</v>
      </c>
      <c r="D7" s="5"/>
      <c r="E7" s="5"/>
      <c r="F7" s="5"/>
      <c r="G7" s="5">
        <f>SUM(G8:G9)</f>
        <v>917</v>
      </c>
      <c r="H7" s="13"/>
    </row>
    <row r="8" ht="80.25" customHeight="1" spans="1:8">
      <c r="A8" s="12"/>
      <c r="B8" s="8"/>
      <c r="C8" s="10" t="s">
        <v>19</v>
      </c>
      <c r="D8" s="10" t="s">
        <v>14</v>
      </c>
      <c r="E8" s="10" t="s">
        <v>20</v>
      </c>
      <c r="F8" s="10" t="s">
        <v>20</v>
      </c>
      <c r="G8" s="10">
        <v>269</v>
      </c>
      <c r="H8" s="14" t="s">
        <v>21</v>
      </c>
    </row>
    <row r="9" ht="77.25" customHeight="1" spans="1:8">
      <c r="A9" s="12"/>
      <c r="B9" s="8"/>
      <c r="C9" s="10" t="s">
        <v>22</v>
      </c>
      <c r="D9" s="10" t="s">
        <v>14</v>
      </c>
      <c r="E9" s="10" t="s">
        <v>20</v>
      </c>
      <c r="F9" s="10" t="s">
        <v>20</v>
      </c>
      <c r="G9" s="10">
        <v>648</v>
      </c>
      <c r="H9" s="14" t="s">
        <v>23</v>
      </c>
    </row>
    <row r="10" ht="17.25" customHeight="1" spans="1:8">
      <c r="A10" s="12">
        <v>3</v>
      </c>
      <c r="B10" s="8" t="s">
        <v>24</v>
      </c>
      <c r="C10" s="5" t="s">
        <v>12</v>
      </c>
      <c r="D10" s="5"/>
      <c r="E10" s="5"/>
      <c r="F10" s="5"/>
      <c r="G10" s="5">
        <v>340</v>
      </c>
      <c r="H10" s="13"/>
    </row>
    <row r="11" ht="72.75" customHeight="1" spans="1:8">
      <c r="A11" s="12"/>
      <c r="B11" s="8"/>
      <c r="C11" s="10" t="s">
        <v>25</v>
      </c>
      <c r="D11" s="10" t="s">
        <v>14</v>
      </c>
      <c r="E11" s="10">
        <v>21</v>
      </c>
      <c r="F11" s="10" t="s">
        <v>26</v>
      </c>
      <c r="G11" s="10">
        <f>21*15+5*5</f>
        <v>340</v>
      </c>
      <c r="H11" s="14" t="s">
        <v>27</v>
      </c>
    </row>
  </sheetData>
  <mergeCells count="11">
    <mergeCell ref="A2:H2"/>
    <mergeCell ref="A4:F4"/>
    <mergeCell ref="C5:F5"/>
    <mergeCell ref="C7:F7"/>
    <mergeCell ref="C10:F10"/>
    <mergeCell ref="A5:A6"/>
    <mergeCell ref="A7:A9"/>
    <mergeCell ref="A10:A11"/>
    <mergeCell ref="B5:B6"/>
    <mergeCell ref="B7:B9"/>
    <mergeCell ref="B10:B11"/>
  </mergeCells>
  <pageMargins left="0.708661417322835" right="0.708661417322835" top="0.748031496062992" bottom="0.748031496062992" header="0.31496062992126" footer="0.31496062992126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2006-09-13T11:21:00Z</dcterms:created>
  <cp:lastPrinted>2022-05-09T10:30:00Z</cp:lastPrinted>
  <dcterms:modified xsi:type="dcterms:W3CDTF">2022-05-24T02:36:28Z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