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<sst xmlns="http://schemas.openxmlformats.org/spreadsheetml/2006/main" count="87" uniqueCount="86">
  <si>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附件：</t>
  </si>
  <si>
    <t>2016年残疾人事业发展省级补助资金分配表</t>
  </si>
  <si>
    <t>地区（部门）</t>
  </si>
  <si>
    <t>合计</t>
  </si>
  <si>
    <t>“云客服”培训</t>
  </si>
  <si>
    <t>盲人按摩高级培训</t>
  </si>
  <si>
    <t>残疾人双创扶持资金</t>
  </si>
  <si>
    <t>备注</t>
  </si>
  <si>
    <t>市县小计</t>
  </si>
  <si>
    <t xml:space="preserve">  成都市</t>
  </si>
  <si>
    <t xml:space="preserve">  德阳市</t>
  </si>
  <si>
    <t xml:space="preserve">    中江县</t>
  </si>
  <si>
    <t xml:space="preserve">  绵阳市</t>
  </si>
  <si>
    <t xml:space="preserve">    盐亭县</t>
  </si>
  <si>
    <t xml:space="preserve">  自贡市</t>
  </si>
  <si>
    <t xml:space="preserve">    富顺县</t>
  </si>
  <si>
    <t xml:space="preserve">    荣县</t>
  </si>
  <si>
    <t xml:space="preserve">  泸州市</t>
  </si>
  <si>
    <t xml:space="preserve">  广元市</t>
  </si>
  <si>
    <t xml:space="preserve">    青川县</t>
  </si>
  <si>
    <t xml:space="preserve">  遂宁市</t>
  </si>
  <si>
    <t xml:space="preserve">    大英县</t>
  </si>
  <si>
    <t xml:space="preserve">  内江市</t>
  </si>
  <si>
    <t xml:space="preserve">  乐山市</t>
  </si>
  <si>
    <t xml:space="preserve">    犍为县</t>
  </si>
  <si>
    <t xml:space="preserve">  南充市</t>
  </si>
  <si>
    <t xml:space="preserve">    仪陇县</t>
  </si>
  <si>
    <t xml:space="preserve">    西充县</t>
  </si>
  <si>
    <t xml:space="preserve">    营山县</t>
  </si>
  <si>
    <t xml:space="preserve">  宜宾市</t>
  </si>
  <si>
    <t xml:space="preserve">    长宁县</t>
  </si>
  <si>
    <t xml:space="preserve">    兴文县</t>
  </si>
  <si>
    <t xml:space="preserve">    筠连县</t>
  </si>
  <si>
    <t xml:space="preserve">    屏山县</t>
  </si>
  <si>
    <t xml:space="preserve">  广安市</t>
  </si>
  <si>
    <t xml:space="preserve">    岳池县</t>
  </si>
  <si>
    <t xml:space="preserve">    华蓥市</t>
  </si>
  <si>
    <t xml:space="preserve">    邻水县</t>
  </si>
  <si>
    <t xml:space="preserve">    武胜县</t>
  </si>
  <si>
    <t xml:space="preserve">  达州市</t>
  </si>
  <si>
    <t xml:space="preserve">    渠县</t>
  </si>
  <si>
    <t xml:space="preserve">    宣汉县</t>
  </si>
  <si>
    <t xml:space="preserve">  巴中市</t>
  </si>
  <si>
    <t xml:space="preserve">    通江县</t>
  </si>
  <si>
    <t xml:space="preserve">  雅安市</t>
  </si>
  <si>
    <t xml:space="preserve">    芦山县</t>
  </si>
  <si>
    <t xml:space="preserve">  眉山市</t>
  </si>
  <si>
    <t xml:space="preserve">    仁寿县</t>
  </si>
  <si>
    <t xml:space="preserve">    彭山区</t>
  </si>
  <si>
    <t xml:space="preserve">    洪雅县</t>
  </si>
  <si>
    <t xml:space="preserve">    青神县</t>
  </si>
  <si>
    <t xml:space="preserve">  资阳市</t>
  </si>
  <si>
    <t xml:space="preserve">    安岳县</t>
  </si>
  <si>
    <t xml:space="preserve">  阿坝州</t>
  </si>
  <si>
    <t xml:space="preserve">  凉山州</t>
  </si>
  <si>
    <t>扩权县小计</t>
  </si>
  <si>
    <t xml:space="preserve">  中江县</t>
  </si>
  <si>
    <t xml:space="preserve">  盐亭县</t>
  </si>
  <si>
    <t xml:space="preserve">  富顺县</t>
  </si>
  <si>
    <t xml:space="preserve">  荣县</t>
  </si>
  <si>
    <t xml:space="preserve">  青川县</t>
  </si>
  <si>
    <t xml:space="preserve">  大英县</t>
  </si>
  <si>
    <t xml:space="preserve">  犍为县</t>
  </si>
  <si>
    <t xml:space="preserve">  仪陇县</t>
  </si>
  <si>
    <t xml:space="preserve">  西充县</t>
  </si>
  <si>
    <t xml:space="preserve">  营山县</t>
  </si>
  <si>
    <t xml:space="preserve">  长宁县</t>
  </si>
  <si>
    <t xml:space="preserve">  兴文县</t>
  </si>
  <si>
    <t xml:space="preserve">  筠连县</t>
  </si>
  <si>
    <t xml:space="preserve">  屏山县</t>
  </si>
  <si>
    <t xml:space="preserve">  岳池县</t>
  </si>
  <si>
    <t xml:space="preserve">  华蓥市</t>
  </si>
  <si>
    <t xml:space="preserve">  邻水县</t>
  </si>
  <si>
    <t xml:space="preserve">  武胜县</t>
  </si>
  <si>
    <t xml:space="preserve">  渠县</t>
  </si>
  <si>
    <t xml:space="preserve">  宣汉县</t>
  </si>
  <si>
    <t xml:space="preserve">  通江县</t>
  </si>
  <si>
    <t xml:space="preserve">  芦山县</t>
  </si>
  <si>
    <t xml:space="preserve">  仁寿县</t>
  </si>
  <si>
    <t xml:space="preserve">  彭山区</t>
  </si>
  <si>
    <t xml:space="preserve">  洪雅县</t>
  </si>
  <si>
    <t xml:space="preserve">  青神县</t>
  </si>
  <si>
    <t xml:space="preserve">  安岳县</t>
  </si>
  <si>
    <t>省级小计</t>
  </si>
  <si>
    <t>省残联</t>
  </si>
  <si>
    <t>省残疾人服务中心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</si>
</sst>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4"/>
    </font>
    <font>
      <b/>
      <sz val="10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2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63" applyNumberFormat="1" applyFont="1" applyFill="1" applyBorder="1" applyAlignment="1" applyProtection="1">
      <alignment horizontal="left" vertical="center"/>
      <protection/>
    </xf>
    <xf numFmtId="0" fontId="3" fillId="33" borderId="9" xfId="63" applyNumberFormat="1" applyFont="1" applyFill="1" applyBorder="1" applyAlignment="1" applyProtection="1">
      <alignment horizontal="right" vertical="center"/>
      <protection/>
    </xf>
    <xf numFmtId="0" fontId="0" fillId="0" borderId="9" xfId="0" applyBorder="1" applyAlignment="1">
      <alignment/>
    </xf>
    <xf numFmtId="0" fontId="3" fillId="34" borderId="9" xfId="63" applyNumberFormat="1" applyFont="1" applyFill="1" applyBorder="1" applyAlignment="1" applyProtection="1">
      <alignment horizontal="right" vertical="center"/>
      <protection/>
    </xf>
    <xf numFmtId="0" fontId="4" fillId="0" borderId="9" xfId="63" applyNumberFormat="1" applyFont="1" applyFill="1" applyBorder="1" applyAlignment="1" applyProtection="1">
      <alignment horizontal="left" vertical="center"/>
      <protection/>
    </xf>
    <xf numFmtId="0" fontId="4" fillId="35" borderId="9" xfId="63" applyNumberFormat="1" applyFont="1" applyFill="1" applyBorder="1" applyAlignment="1" applyProtection="1">
      <alignment horizontal="right" vertical="center"/>
      <protection/>
    </xf>
    <xf numFmtId="0" fontId="4" fillId="0" borderId="9" xfId="63" applyNumberFormat="1" applyFont="1" applyFill="1" applyBorder="1" applyAlignment="1" applyProtection="1">
      <alignment horizontal="right" vertical="center"/>
      <protection/>
    </xf>
    <xf numFmtId="49" fontId="4" fillId="0" borderId="9" xfId="63" applyNumberFormat="1" applyFont="1" applyFill="1" applyBorder="1" applyAlignment="1" applyProtection="1">
      <alignment horizontal="lef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2015年待安排汇总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82"/>
  <sheetViews>
    <sheetView showZeros="0" tabSelected="1" workbookViewId="0" topLeftCell="A1">
      <pane xSplit="2" ySplit="4" topLeftCell="C5" activePane="bottomRight" state="frozen"/>
      <selection pane="bottomRight" activeCell="E87" sqref="E87"/>
    </sheetView>
  </sheetViews>
  <sheetFormatPr defaultColWidth="9.00390625" defaultRowHeight="14.25"/>
  <cols>
    <col min="1" max="1" width="15.625" style="0" customWidth="1"/>
    <col min="2" max="5" width="14.25390625" style="0" customWidth="1"/>
    <col min="6" max="6" width="14.00390625" style="0" customWidth="1"/>
  </cols>
  <sheetData>
    <row r="1" ht="14.25">
      <c r="A1" s="1" t="s">
        <v>0</v>
      </c>
    </row>
    <row r="2" spans="1:6" ht="24.75" customHeight="1">
      <c r="A2" s="2" t="s">
        <v>1</v>
      </c>
      <c r="B2" s="2"/>
      <c r="C2" s="2"/>
      <c r="D2" s="2"/>
      <c r="E2" s="2"/>
      <c r="F2" s="2"/>
    </row>
    <row r="3" spans="1:6" ht="31.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ht="13.5" customHeight="1">
      <c r="A4" s="4" t="s">
        <v>3</v>
      </c>
      <c r="B4" s="5">
        <f>SUM(B5,B80)</f>
        <v>1000</v>
      </c>
      <c r="C4" s="5">
        <f>SUM(C5,C80)</f>
        <v>55</v>
      </c>
      <c r="D4" s="5">
        <f>SUM(D5,D80)</f>
        <v>195</v>
      </c>
      <c r="E4" s="5">
        <f>SUM(E5,E80)</f>
        <v>750</v>
      </c>
      <c r="F4" s="6"/>
    </row>
    <row r="5" spans="1:6" ht="13.5" customHeight="1">
      <c r="A5" s="4" t="s">
        <v>8</v>
      </c>
      <c r="B5" s="7">
        <f>SUM(B6:B51)</f>
        <v>895</v>
      </c>
      <c r="C5" s="7">
        <f>SUM(C6:C51)</f>
        <v>0</v>
      </c>
      <c r="D5" s="7">
        <f>SUM(D6:D51)</f>
        <v>150</v>
      </c>
      <c r="E5" s="7">
        <f>SUM(E6:E51)</f>
        <v>745</v>
      </c>
      <c r="F5" s="6"/>
    </row>
    <row r="6" spans="1:6" ht="13.5" customHeight="1">
      <c r="A6" s="8" t="s">
        <v>9</v>
      </c>
      <c r="B6" s="9">
        <f aca="true" t="shared" si="0" ref="B6:B56">SUM(C6:E6)</f>
        <v>105</v>
      </c>
      <c r="C6" s="10"/>
      <c r="D6" s="10"/>
      <c r="E6" s="10">
        <v>105</v>
      </c>
      <c r="F6" s="6"/>
    </row>
    <row r="7" spans="1:6" ht="13.5" customHeight="1">
      <c r="A7" s="8" t="s">
        <v>10</v>
      </c>
      <c r="B7" s="9">
        <f t="shared" si="0"/>
        <v>65</v>
      </c>
      <c r="C7" s="10"/>
      <c r="D7" s="10">
        <v>50</v>
      </c>
      <c r="E7" s="10">
        <v>15</v>
      </c>
      <c r="F7" s="6"/>
    </row>
    <row r="8" spans="1:6" ht="13.5" customHeight="1">
      <c r="A8" s="8" t="s">
        <v>11</v>
      </c>
      <c r="B8" s="9">
        <f t="shared" si="0"/>
        <v>10</v>
      </c>
      <c r="C8" s="10"/>
      <c r="D8" s="10"/>
      <c r="E8" s="10">
        <v>10</v>
      </c>
      <c r="F8" s="6"/>
    </row>
    <row r="9" spans="1:6" ht="13.5" customHeight="1">
      <c r="A9" s="8" t="s">
        <v>12</v>
      </c>
      <c r="B9" s="9">
        <f t="shared" si="0"/>
        <v>75</v>
      </c>
      <c r="C9" s="10"/>
      <c r="D9" s="10">
        <v>50</v>
      </c>
      <c r="E9" s="10">
        <v>25</v>
      </c>
      <c r="F9" s="6"/>
    </row>
    <row r="10" spans="1:6" ht="13.5" customHeight="1">
      <c r="A10" s="8" t="s">
        <v>13</v>
      </c>
      <c r="B10" s="9">
        <f t="shared" si="0"/>
        <v>20</v>
      </c>
      <c r="C10" s="10"/>
      <c r="D10" s="10"/>
      <c r="E10" s="10">
        <v>20</v>
      </c>
      <c r="F10" s="6"/>
    </row>
    <row r="11" spans="1:6" ht="13.5" customHeight="1">
      <c r="A11" s="8" t="s">
        <v>14</v>
      </c>
      <c r="B11" s="9">
        <f t="shared" si="0"/>
        <v>0</v>
      </c>
      <c r="C11" s="10"/>
      <c r="D11" s="10"/>
      <c r="E11" s="10"/>
      <c r="F11" s="6"/>
    </row>
    <row r="12" spans="1:6" ht="13.5" customHeight="1">
      <c r="A12" s="8" t="s">
        <v>15</v>
      </c>
      <c r="B12" s="9">
        <f t="shared" si="0"/>
        <v>5</v>
      </c>
      <c r="C12" s="10"/>
      <c r="D12" s="10"/>
      <c r="E12" s="10">
        <v>5</v>
      </c>
      <c r="F12" s="6"/>
    </row>
    <row r="13" spans="1:6" ht="13.5" customHeight="1">
      <c r="A13" s="8" t="s">
        <v>16</v>
      </c>
      <c r="B13" s="9">
        <f t="shared" si="0"/>
        <v>5</v>
      </c>
      <c r="C13" s="10"/>
      <c r="D13" s="10"/>
      <c r="E13" s="10">
        <v>5</v>
      </c>
      <c r="F13" s="6"/>
    </row>
    <row r="14" spans="1:6" ht="13.5" customHeight="1">
      <c r="A14" s="8" t="s">
        <v>17</v>
      </c>
      <c r="B14" s="9">
        <f t="shared" si="0"/>
        <v>30</v>
      </c>
      <c r="C14" s="10"/>
      <c r="D14" s="10"/>
      <c r="E14" s="10">
        <v>30</v>
      </c>
      <c r="F14" s="6"/>
    </row>
    <row r="15" spans="1:6" ht="13.5" customHeight="1">
      <c r="A15" s="8" t="s">
        <v>18</v>
      </c>
      <c r="B15" s="9">
        <f t="shared" si="0"/>
        <v>0</v>
      </c>
      <c r="C15" s="10"/>
      <c r="D15" s="10"/>
      <c r="E15" s="10"/>
      <c r="F15" s="6"/>
    </row>
    <row r="16" spans="1:6" ht="13.5" customHeight="1">
      <c r="A16" s="8" t="s">
        <v>19</v>
      </c>
      <c r="B16" s="9">
        <f t="shared" si="0"/>
        <v>10</v>
      </c>
      <c r="C16" s="10"/>
      <c r="D16" s="10"/>
      <c r="E16" s="10">
        <v>10</v>
      </c>
      <c r="F16" s="6"/>
    </row>
    <row r="17" spans="1:6" ht="13.5" customHeight="1">
      <c r="A17" s="8" t="s">
        <v>20</v>
      </c>
      <c r="B17" s="9">
        <f t="shared" si="0"/>
        <v>50</v>
      </c>
      <c r="C17" s="10"/>
      <c r="D17" s="10"/>
      <c r="E17" s="10">
        <v>50</v>
      </c>
      <c r="F17" s="6"/>
    </row>
    <row r="18" spans="1:6" ht="13.5" customHeight="1">
      <c r="A18" s="8" t="s">
        <v>21</v>
      </c>
      <c r="B18" s="9">
        <f t="shared" si="0"/>
        <v>5</v>
      </c>
      <c r="C18" s="10"/>
      <c r="D18" s="10"/>
      <c r="E18" s="10">
        <v>5</v>
      </c>
      <c r="F18" s="6"/>
    </row>
    <row r="19" spans="1:6" ht="13.5" customHeight="1">
      <c r="A19" s="8" t="s">
        <v>22</v>
      </c>
      <c r="B19" s="9">
        <f t="shared" si="0"/>
        <v>15</v>
      </c>
      <c r="C19" s="10"/>
      <c r="D19" s="10"/>
      <c r="E19" s="10">
        <v>15</v>
      </c>
      <c r="F19" s="6"/>
    </row>
    <row r="20" spans="1:6" ht="13.5" customHeight="1">
      <c r="A20" s="8" t="s">
        <v>23</v>
      </c>
      <c r="B20" s="9">
        <f t="shared" si="0"/>
        <v>10</v>
      </c>
      <c r="C20" s="10"/>
      <c r="D20" s="10"/>
      <c r="E20" s="10">
        <v>10</v>
      </c>
      <c r="F20" s="6"/>
    </row>
    <row r="21" spans="1:6" ht="13.5" customHeight="1">
      <c r="A21" s="8" t="s">
        <v>24</v>
      </c>
      <c r="B21" s="9">
        <f t="shared" si="0"/>
        <v>10</v>
      </c>
      <c r="C21" s="10"/>
      <c r="D21" s="10"/>
      <c r="E21" s="10">
        <v>10</v>
      </c>
      <c r="F21" s="6"/>
    </row>
    <row r="22" spans="1:6" ht="13.5" customHeight="1">
      <c r="A22" s="8" t="s">
        <v>25</v>
      </c>
      <c r="B22" s="9">
        <f t="shared" si="0"/>
        <v>50</v>
      </c>
      <c r="C22" s="10"/>
      <c r="D22" s="10"/>
      <c r="E22" s="10">
        <v>50</v>
      </c>
      <c r="F22" s="6"/>
    </row>
    <row r="23" spans="1:6" ht="13.5" customHeight="1">
      <c r="A23" s="8" t="s">
        <v>26</v>
      </c>
      <c r="B23" s="9">
        <f t="shared" si="0"/>
        <v>15</v>
      </c>
      <c r="C23" s="10"/>
      <c r="D23" s="10"/>
      <c r="E23" s="10">
        <v>15</v>
      </c>
      <c r="F23" s="6"/>
    </row>
    <row r="24" spans="1:6" ht="13.5" customHeight="1">
      <c r="A24" s="8" t="s">
        <v>27</v>
      </c>
      <c r="B24" s="9">
        <f t="shared" si="0"/>
        <v>10</v>
      </c>
      <c r="C24" s="10"/>
      <c r="D24" s="10"/>
      <c r="E24" s="10">
        <v>10</v>
      </c>
      <c r="F24" s="6"/>
    </row>
    <row r="25" spans="1:6" ht="13.5" customHeight="1">
      <c r="A25" s="8" t="s">
        <v>28</v>
      </c>
      <c r="B25" s="9">
        <f t="shared" si="0"/>
        <v>10</v>
      </c>
      <c r="C25" s="10"/>
      <c r="D25" s="10"/>
      <c r="E25" s="10">
        <v>10</v>
      </c>
      <c r="F25" s="6"/>
    </row>
    <row r="26" spans="1:6" ht="13.5" customHeight="1">
      <c r="A26" s="11" t="s">
        <v>29</v>
      </c>
      <c r="B26" s="9">
        <f t="shared" si="0"/>
        <v>15</v>
      </c>
      <c r="C26" s="10"/>
      <c r="D26" s="10"/>
      <c r="E26" s="10">
        <v>15</v>
      </c>
      <c r="F26" s="6"/>
    </row>
    <row r="27" spans="1:6" ht="13.5" customHeight="1">
      <c r="A27" s="8" t="s">
        <v>30</v>
      </c>
      <c r="B27" s="9">
        <f t="shared" si="0"/>
        <v>20</v>
      </c>
      <c r="C27" s="10"/>
      <c r="D27" s="10"/>
      <c r="E27" s="10">
        <v>20</v>
      </c>
      <c r="F27" s="6"/>
    </row>
    <row r="28" spans="1:6" ht="13.5" customHeight="1">
      <c r="A28" s="8" t="s">
        <v>31</v>
      </c>
      <c r="B28" s="9">
        <f t="shared" si="0"/>
        <v>10</v>
      </c>
      <c r="C28" s="10"/>
      <c r="D28" s="10"/>
      <c r="E28" s="10">
        <v>10</v>
      </c>
      <c r="F28" s="6"/>
    </row>
    <row r="29" spans="1:6" ht="13.5" customHeight="1">
      <c r="A29" s="8" t="s">
        <v>32</v>
      </c>
      <c r="B29" s="9">
        <f t="shared" si="0"/>
        <v>25</v>
      </c>
      <c r="C29" s="10"/>
      <c r="D29" s="10"/>
      <c r="E29" s="10">
        <v>25</v>
      </c>
      <c r="F29" s="6"/>
    </row>
    <row r="30" spans="1:6" ht="13.5" customHeight="1">
      <c r="A30" s="8" t="s">
        <v>33</v>
      </c>
      <c r="B30" s="9">
        <f t="shared" si="0"/>
        <v>10</v>
      </c>
      <c r="C30" s="10"/>
      <c r="D30" s="10"/>
      <c r="E30" s="10">
        <v>10</v>
      </c>
      <c r="F30" s="6"/>
    </row>
    <row r="31" spans="1:6" ht="13.5" customHeight="1">
      <c r="A31" s="11" t="s">
        <v>34</v>
      </c>
      <c r="B31" s="9">
        <f t="shared" si="0"/>
        <v>0</v>
      </c>
      <c r="C31" s="10"/>
      <c r="D31" s="10"/>
      <c r="E31" s="10"/>
      <c r="F31" s="6"/>
    </row>
    <row r="32" spans="1:6" ht="13.5" customHeight="1">
      <c r="A32" s="8" t="s">
        <v>35</v>
      </c>
      <c r="B32" s="9">
        <f t="shared" si="0"/>
        <v>10</v>
      </c>
      <c r="C32" s="10"/>
      <c r="D32" s="10"/>
      <c r="E32" s="10">
        <v>10</v>
      </c>
      <c r="F32" s="6"/>
    </row>
    <row r="33" spans="1:6" ht="13.5" customHeight="1">
      <c r="A33" s="8" t="s">
        <v>36</v>
      </c>
      <c r="B33" s="9">
        <f t="shared" si="0"/>
        <v>10</v>
      </c>
      <c r="C33" s="10"/>
      <c r="D33" s="10"/>
      <c r="E33" s="10">
        <v>10</v>
      </c>
      <c r="F33" s="6"/>
    </row>
    <row r="34" spans="1:6" ht="13.5" customHeight="1">
      <c r="A34" s="8" t="s">
        <v>37</v>
      </c>
      <c r="B34" s="9">
        <f t="shared" si="0"/>
        <v>25</v>
      </c>
      <c r="C34" s="10"/>
      <c r="D34" s="10"/>
      <c r="E34" s="10">
        <v>25</v>
      </c>
      <c r="F34" s="6"/>
    </row>
    <row r="35" spans="1:6" ht="13.5" customHeight="1">
      <c r="A35" s="8" t="s">
        <v>38</v>
      </c>
      <c r="B35" s="9">
        <f t="shared" si="0"/>
        <v>10</v>
      </c>
      <c r="C35" s="10"/>
      <c r="D35" s="10"/>
      <c r="E35" s="10">
        <v>10</v>
      </c>
      <c r="F35" s="6"/>
    </row>
    <row r="36" spans="1:6" ht="13.5" customHeight="1">
      <c r="A36" s="11" t="s">
        <v>39</v>
      </c>
      <c r="B36" s="9">
        <f t="shared" si="0"/>
        <v>10</v>
      </c>
      <c r="C36" s="10"/>
      <c r="D36" s="10"/>
      <c r="E36" s="10">
        <v>10</v>
      </c>
      <c r="F36" s="6"/>
    </row>
    <row r="37" spans="1:6" ht="13.5" customHeight="1">
      <c r="A37" s="8" t="s">
        <v>40</v>
      </c>
      <c r="B37" s="9">
        <f t="shared" si="0"/>
        <v>20</v>
      </c>
      <c r="C37" s="10"/>
      <c r="D37" s="10"/>
      <c r="E37" s="10">
        <v>20</v>
      </c>
      <c r="F37" s="6"/>
    </row>
    <row r="38" spans="1:6" ht="13.5" customHeight="1">
      <c r="A38" s="8" t="s">
        <v>41</v>
      </c>
      <c r="B38" s="9">
        <f t="shared" si="0"/>
        <v>5</v>
      </c>
      <c r="C38" s="10"/>
      <c r="D38" s="10"/>
      <c r="E38" s="10">
        <v>5</v>
      </c>
      <c r="F38" s="6"/>
    </row>
    <row r="39" spans="1:6" ht="13.5" customHeight="1">
      <c r="A39" s="11" t="s">
        <v>42</v>
      </c>
      <c r="B39" s="9">
        <f t="shared" si="0"/>
        <v>25</v>
      </c>
      <c r="C39" s="10"/>
      <c r="D39" s="10"/>
      <c r="E39" s="10">
        <v>25</v>
      </c>
      <c r="F39" s="6"/>
    </row>
    <row r="40" spans="1:6" ht="13.5" customHeight="1">
      <c r="A40" s="8" t="s">
        <v>43</v>
      </c>
      <c r="B40" s="9">
        <f t="shared" si="0"/>
        <v>10</v>
      </c>
      <c r="C40" s="10"/>
      <c r="D40" s="10"/>
      <c r="E40" s="10">
        <v>10</v>
      </c>
      <c r="F40" s="6"/>
    </row>
    <row r="41" spans="1:6" ht="13.5" customHeight="1">
      <c r="A41" s="11" t="s">
        <v>44</v>
      </c>
      <c r="B41" s="9">
        <f t="shared" si="0"/>
        <v>0</v>
      </c>
      <c r="C41" s="10"/>
      <c r="D41" s="10"/>
      <c r="E41" s="10"/>
      <c r="F41" s="6"/>
    </row>
    <row r="42" spans="1:6" ht="13.5" customHeight="1">
      <c r="A42" s="8" t="s">
        <v>45</v>
      </c>
      <c r="B42" s="9">
        <f t="shared" si="0"/>
        <v>10</v>
      </c>
      <c r="C42" s="10"/>
      <c r="D42" s="10"/>
      <c r="E42" s="10">
        <v>10</v>
      </c>
      <c r="F42" s="6"/>
    </row>
    <row r="43" spans="1:6" ht="13.5" customHeight="1">
      <c r="A43" s="11" t="s">
        <v>46</v>
      </c>
      <c r="B43" s="9">
        <f t="shared" si="0"/>
        <v>90</v>
      </c>
      <c r="C43" s="10"/>
      <c r="D43" s="10">
        <v>50</v>
      </c>
      <c r="E43" s="10">
        <v>40</v>
      </c>
      <c r="F43" s="6"/>
    </row>
    <row r="44" spans="1:6" ht="13.5" customHeight="1">
      <c r="A44" s="8" t="s">
        <v>47</v>
      </c>
      <c r="B44" s="9">
        <f t="shared" si="0"/>
        <v>25</v>
      </c>
      <c r="C44" s="10"/>
      <c r="D44" s="10"/>
      <c r="E44" s="10">
        <v>25</v>
      </c>
      <c r="F44" s="6"/>
    </row>
    <row r="45" spans="1:6" ht="13.5" customHeight="1">
      <c r="A45" s="8" t="s">
        <v>48</v>
      </c>
      <c r="B45" s="9">
        <f t="shared" si="0"/>
        <v>5</v>
      </c>
      <c r="C45" s="10"/>
      <c r="D45" s="10"/>
      <c r="E45" s="10">
        <v>5</v>
      </c>
      <c r="F45" s="6"/>
    </row>
    <row r="46" spans="1:6" ht="13.5" customHeight="1">
      <c r="A46" s="8" t="s">
        <v>49</v>
      </c>
      <c r="B46" s="9">
        <f t="shared" si="0"/>
        <v>30</v>
      </c>
      <c r="C46" s="10"/>
      <c r="D46" s="10"/>
      <c r="E46" s="10">
        <v>30</v>
      </c>
      <c r="F46" s="6"/>
    </row>
    <row r="47" spans="1:6" ht="13.5" customHeight="1">
      <c r="A47" s="8" t="s">
        <v>50</v>
      </c>
      <c r="B47" s="9">
        <f t="shared" si="0"/>
        <v>5</v>
      </c>
      <c r="C47" s="10"/>
      <c r="D47" s="10"/>
      <c r="E47" s="10">
        <v>5</v>
      </c>
      <c r="F47" s="6"/>
    </row>
    <row r="48" spans="1:6" ht="13.5" customHeight="1">
      <c r="A48" s="11" t="s">
        <v>51</v>
      </c>
      <c r="B48" s="9">
        <f t="shared" si="0"/>
        <v>5</v>
      </c>
      <c r="C48" s="10"/>
      <c r="D48" s="10"/>
      <c r="E48" s="10">
        <v>5</v>
      </c>
      <c r="F48" s="6"/>
    </row>
    <row r="49" spans="1:6" ht="13.5" customHeight="1">
      <c r="A49" s="8" t="s">
        <v>52</v>
      </c>
      <c r="B49" s="9">
        <f t="shared" si="0"/>
        <v>10</v>
      </c>
      <c r="C49" s="10"/>
      <c r="D49" s="10"/>
      <c r="E49" s="10">
        <v>10</v>
      </c>
      <c r="F49" s="6"/>
    </row>
    <row r="50" spans="1:6" ht="13.5" customHeight="1">
      <c r="A50" s="11" t="s">
        <v>53</v>
      </c>
      <c r="B50" s="9">
        <f t="shared" si="0"/>
        <v>5</v>
      </c>
      <c r="C50" s="10"/>
      <c r="D50" s="10"/>
      <c r="E50" s="10">
        <v>5</v>
      </c>
      <c r="F50" s="6"/>
    </row>
    <row r="51" spans="1:6" ht="13.5" customHeight="1">
      <c r="A51" s="11" t="s">
        <v>54</v>
      </c>
      <c r="B51" s="9">
        <f t="shared" si="0"/>
        <v>5</v>
      </c>
      <c r="C51" s="10"/>
      <c r="D51" s="10"/>
      <c r="E51" s="10">
        <v>5</v>
      </c>
      <c r="F51" s="6"/>
    </row>
    <row r="52" spans="1:6" ht="13.5" customHeight="1">
      <c r="A52" s="4" t="s">
        <v>55</v>
      </c>
      <c r="B52" s="7">
        <f>SUM(B53:B79)</f>
        <v>340</v>
      </c>
      <c r="C52" s="7">
        <f>SUM(C53:C79)</f>
        <v>0</v>
      </c>
      <c r="D52" s="7">
        <f>SUM(D53:D79)</f>
        <v>0</v>
      </c>
      <c r="E52" s="7">
        <f>SUM(E53:E79)</f>
        <v>340</v>
      </c>
      <c r="F52" s="6"/>
    </row>
    <row r="53" spans="1:6" ht="13.5" customHeight="1">
      <c r="A53" s="11" t="s">
        <v>56</v>
      </c>
      <c r="B53" s="9">
        <f t="shared" si="0"/>
        <v>10</v>
      </c>
      <c r="C53" s="10">
        <v>0</v>
      </c>
      <c r="D53" s="10">
        <v>0</v>
      </c>
      <c r="E53" s="10">
        <v>10</v>
      </c>
      <c r="F53" s="6"/>
    </row>
    <row r="54" spans="1:6" ht="13.5" customHeight="1">
      <c r="A54" s="11" t="s">
        <v>57</v>
      </c>
      <c r="B54" s="9">
        <f t="shared" si="0"/>
        <v>20</v>
      </c>
      <c r="C54" s="10">
        <v>0</v>
      </c>
      <c r="D54" s="10">
        <v>0</v>
      </c>
      <c r="E54" s="10">
        <v>20</v>
      </c>
      <c r="F54" s="6"/>
    </row>
    <row r="55" spans="1:6" ht="13.5" customHeight="1">
      <c r="A55" s="11" t="s">
        <v>58</v>
      </c>
      <c r="B55" s="9">
        <f t="shared" si="0"/>
        <v>5</v>
      </c>
      <c r="C55" s="10">
        <v>0</v>
      </c>
      <c r="D55" s="10">
        <v>0</v>
      </c>
      <c r="E55" s="10">
        <v>5</v>
      </c>
      <c r="F55" s="6"/>
    </row>
    <row r="56" spans="1:6" ht="13.5" customHeight="1">
      <c r="A56" s="11" t="s">
        <v>59</v>
      </c>
      <c r="B56" s="9">
        <f t="shared" si="0"/>
        <v>5</v>
      </c>
      <c r="C56" s="10">
        <v>0</v>
      </c>
      <c r="D56" s="10">
        <v>0</v>
      </c>
      <c r="E56" s="10">
        <v>5</v>
      </c>
      <c r="F56" s="6"/>
    </row>
    <row r="57" spans="1:6" ht="13.5" customHeight="1">
      <c r="A57" s="11" t="s">
        <v>60</v>
      </c>
      <c r="B57" s="9">
        <f aca="true" t="shared" si="1" ref="B57:B79">SUM(C57:E57)</f>
        <v>10</v>
      </c>
      <c r="C57" s="10">
        <v>0</v>
      </c>
      <c r="D57" s="10">
        <v>0</v>
      </c>
      <c r="E57" s="10">
        <v>10</v>
      </c>
      <c r="F57" s="6"/>
    </row>
    <row r="58" spans="1:6" ht="13.5" customHeight="1">
      <c r="A58" s="11" t="s">
        <v>61</v>
      </c>
      <c r="B58" s="9">
        <f t="shared" si="1"/>
        <v>5</v>
      </c>
      <c r="C58" s="10">
        <v>0</v>
      </c>
      <c r="D58" s="10">
        <v>0</v>
      </c>
      <c r="E58" s="10">
        <v>5</v>
      </c>
      <c r="F58" s="6"/>
    </row>
    <row r="59" spans="1:6" ht="13.5" customHeight="1">
      <c r="A59" s="11" t="s">
        <v>62</v>
      </c>
      <c r="B59" s="9">
        <f t="shared" si="1"/>
        <v>10</v>
      </c>
      <c r="C59" s="10">
        <v>0</v>
      </c>
      <c r="D59" s="10">
        <v>0</v>
      </c>
      <c r="E59" s="10">
        <v>10</v>
      </c>
      <c r="F59" s="6"/>
    </row>
    <row r="60" spans="1:6" ht="13.5" customHeight="1">
      <c r="A60" s="11" t="s">
        <v>63</v>
      </c>
      <c r="B60" s="9">
        <f t="shared" si="1"/>
        <v>15</v>
      </c>
      <c r="C60" s="10">
        <v>0</v>
      </c>
      <c r="D60" s="10">
        <v>0</v>
      </c>
      <c r="E60" s="10">
        <v>15</v>
      </c>
      <c r="F60" s="6"/>
    </row>
    <row r="61" spans="1:6" ht="13.5" customHeight="1">
      <c r="A61" s="11" t="s">
        <v>64</v>
      </c>
      <c r="B61" s="9">
        <f t="shared" si="1"/>
        <v>10</v>
      </c>
      <c r="C61" s="10">
        <v>0</v>
      </c>
      <c r="D61" s="10">
        <v>0</v>
      </c>
      <c r="E61" s="10">
        <v>10</v>
      </c>
      <c r="F61" s="6"/>
    </row>
    <row r="62" spans="1:6" ht="13.5" customHeight="1">
      <c r="A62" s="11" t="s">
        <v>65</v>
      </c>
      <c r="B62" s="9">
        <f t="shared" si="1"/>
        <v>10</v>
      </c>
      <c r="C62" s="10">
        <v>0</v>
      </c>
      <c r="D62" s="10">
        <v>0</v>
      </c>
      <c r="E62" s="10">
        <v>10</v>
      </c>
      <c r="F62" s="6"/>
    </row>
    <row r="63" spans="1:6" ht="13.5" customHeight="1">
      <c r="A63" s="11" t="s">
        <v>66</v>
      </c>
      <c r="B63" s="9">
        <f t="shared" si="1"/>
        <v>20</v>
      </c>
      <c r="C63" s="10">
        <v>0</v>
      </c>
      <c r="D63" s="10">
        <v>0</v>
      </c>
      <c r="E63" s="10">
        <v>20</v>
      </c>
      <c r="F63" s="6"/>
    </row>
    <row r="64" spans="1:6" ht="13.5" customHeight="1">
      <c r="A64" s="11" t="s">
        <v>67</v>
      </c>
      <c r="B64" s="9">
        <f t="shared" si="1"/>
        <v>10</v>
      </c>
      <c r="C64" s="10">
        <v>0</v>
      </c>
      <c r="D64" s="10">
        <v>0</v>
      </c>
      <c r="E64" s="10">
        <v>10</v>
      </c>
      <c r="F64" s="6"/>
    </row>
    <row r="65" spans="1:6" ht="13.5" customHeight="1">
      <c r="A65" s="11" t="s">
        <v>68</v>
      </c>
      <c r="B65" s="9">
        <f t="shared" si="1"/>
        <v>25</v>
      </c>
      <c r="C65" s="10">
        <v>0</v>
      </c>
      <c r="D65" s="10">
        <v>0</v>
      </c>
      <c r="E65" s="10">
        <v>25</v>
      </c>
      <c r="F65" s="6"/>
    </row>
    <row r="66" spans="1:6" ht="13.5" customHeight="1">
      <c r="A66" s="11" t="s">
        <v>69</v>
      </c>
      <c r="B66" s="9">
        <f t="shared" si="1"/>
        <v>10</v>
      </c>
      <c r="C66" s="10">
        <v>0</v>
      </c>
      <c r="D66" s="10">
        <v>0</v>
      </c>
      <c r="E66" s="10">
        <v>10</v>
      </c>
      <c r="F66" s="6"/>
    </row>
    <row r="67" spans="1:6" ht="13.5" customHeight="1">
      <c r="A67" s="11" t="s">
        <v>70</v>
      </c>
      <c r="B67" s="9">
        <f t="shared" si="1"/>
        <v>10</v>
      </c>
      <c r="C67" s="10">
        <v>0</v>
      </c>
      <c r="D67" s="10">
        <v>0</v>
      </c>
      <c r="E67" s="10">
        <v>10</v>
      </c>
      <c r="F67" s="6"/>
    </row>
    <row r="68" spans="1:6" ht="13.5" customHeight="1">
      <c r="A68" s="11" t="s">
        <v>71</v>
      </c>
      <c r="B68" s="9">
        <f t="shared" si="1"/>
        <v>10</v>
      </c>
      <c r="C68" s="10">
        <v>0</v>
      </c>
      <c r="D68" s="10">
        <v>0</v>
      </c>
      <c r="E68" s="10">
        <v>10</v>
      </c>
      <c r="F68" s="6"/>
    </row>
    <row r="69" spans="1:6" ht="13.5" customHeight="1">
      <c r="A69" s="11" t="s">
        <v>72</v>
      </c>
      <c r="B69" s="9">
        <f t="shared" si="1"/>
        <v>25</v>
      </c>
      <c r="C69" s="10">
        <v>0</v>
      </c>
      <c r="D69" s="10">
        <v>0</v>
      </c>
      <c r="E69" s="10">
        <v>25</v>
      </c>
      <c r="F69" s="6"/>
    </row>
    <row r="70" spans="1:6" ht="13.5" customHeight="1">
      <c r="A70" s="11" t="s">
        <v>73</v>
      </c>
      <c r="B70" s="9">
        <f t="shared" si="1"/>
        <v>10</v>
      </c>
      <c r="C70" s="10">
        <v>0</v>
      </c>
      <c r="D70" s="10">
        <v>0</v>
      </c>
      <c r="E70" s="10">
        <v>10</v>
      </c>
      <c r="F70" s="6"/>
    </row>
    <row r="71" spans="1:6" ht="13.5" customHeight="1">
      <c r="A71" s="11" t="s">
        <v>74</v>
      </c>
      <c r="B71" s="9">
        <f t="shared" si="1"/>
        <v>20</v>
      </c>
      <c r="C71" s="10">
        <v>0</v>
      </c>
      <c r="D71" s="10">
        <v>0</v>
      </c>
      <c r="E71" s="10">
        <v>20</v>
      </c>
      <c r="F71" s="6"/>
    </row>
    <row r="72" spans="1:6" ht="13.5" customHeight="1">
      <c r="A72" s="11" t="s">
        <v>75</v>
      </c>
      <c r="B72" s="9">
        <f t="shared" si="1"/>
        <v>5</v>
      </c>
      <c r="C72" s="10">
        <v>0</v>
      </c>
      <c r="D72" s="10">
        <v>0</v>
      </c>
      <c r="E72" s="10">
        <v>5</v>
      </c>
      <c r="F72" s="6"/>
    </row>
    <row r="73" spans="1:6" ht="13.5" customHeight="1">
      <c r="A73" s="11" t="s">
        <v>76</v>
      </c>
      <c r="B73" s="9">
        <f t="shared" si="1"/>
        <v>10</v>
      </c>
      <c r="C73" s="10">
        <v>0</v>
      </c>
      <c r="D73" s="10">
        <v>0</v>
      </c>
      <c r="E73" s="10">
        <v>10</v>
      </c>
      <c r="F73" s="6"/>
    </row>
    <row r="74" spans="1:6" ht="13.5" customHeight="1">
      <c r="A74" s="11" t="s">
        <v>77</v>
      </c>
      <c r="B74" s="9">
        <f t="shared" si="1"/>
        <v>10</v>
      </c>
      <c r="C74" s="10">
        <v>0</v>
      </c>
      <c r="D74" s="10">
        <v>0</v>
      </c>
      <c r="E74" s="10">
        <v>10</v>
      </c>
      <c r="F74" s="6"/>
    </row>
    <row r="75" spans="1:6" ht="13.5" customHeight="1">
      <c r="A75" s="11" t="s">
        <v>78</v>
      </c>
      <c r="B75" s="9">
        <f t="shared" si="1"/>
        <v>25</v>
      </c>
      <c r="C75" s="10">
        <v>0</v>
      </c>
      <c r="D75" s="10">
        <v>0</v>
      </c>
      <c r="E75" s="10">
        <v>25</v>
      </c>
      <c r="F75" s="6"/>
    </row>
    <row r="76" spans="1:6" ht="13.5" customHeight="1">
      <c r="A76" s="11" t="s">
        <v>79</v>
      </c>
      <c r="B76" s="9">
        <f t="shared" si="1"/>
        <v>5</v>
      </c>
      <c r="C76" s="10">
        <v>0</v>
      </c>
      <c r="D76" s="10">
        <v>0</v>
      </c>
      <c r="E76" s="10">
        <v>5</v>
      </c>
      <c r="F76" s="6"/>
    </row>
    <row r="77" spans="1:6" ht="13.5" customHeight="1">
      <c r="A77" s="11" t="s">
        <v>80</v>
      </c>
      <c r="B77" s="9">
        <f t="shared" si="1"/>
        <v>30</v>
      </c>
      <c r="C77" s="10">
        <v>0</v>
      </c>
      <c r="D77" s="10">
        <v>0</v>
      </c>
      <c r="E77" s="10">
        <v>30</v>
      </c>
      <c r="F77" s="6"/>
    </row>
    <row r="78" spans="1:6" ht="13.5" customHeight="1">
      <c r="A78" s="11" t="s">
        <v>81</v>
      </c>
      <c r="B78" s="9">
        <f t="shared" si="1"/>
        <v>5</v>
      </c>
      <c r="C78" s="10">
        <v>0</v>
      </c>
      <c r="D78" s="10">
        <v>0</v>
      </c>
      <c r="E78" s="10">
        <v>5</v>
      </c>
      <c r="F78" s="6"/>
    </row>
    <row r="79" spans="1:6" ht="13.5" customHeight="1">
      <c r="A79" s="11" t="s">
        <v>82</v>
      </c>
      <c r="B79" s="9">
        <f t="shared" si="1"/>
        <v>10</v>
      </c>
      <c r="C79" s="10">
        <v>0</v>
      </c>
      <c r="D79" s="10">
        <v>0</v>
      </c>
      <c r="E79" s="10">
        <v>10</v>
      </c>
      <c r="F79" s="6"/>
    </row>
    <row r="80" spans="1:6" ht="13.5" customHeight="1">
      <c r="A80" s="4" t="s">
        <v>83</v>
      </c>
      <c r="B80" s="7">
        <f>SUM(B81:B82)</f>
        <v>105</v>
      </c>
      <c r="C80" s="7">
        <f>SUM(C81:C82)</f>
        <v>55</v>
      </c>
      <c r="D80" s="7">
        <f>SUM(D81:D82)</f>
        <v>45</v>
      </c>
      <c r="E80" s="7">
        <f>SUM(E81:E82)</f>
        <v>5</v>
      </c>
      <c r="F80" s="6"/>
    </row>
    <row r="81" spans="1:6" ht="13.5" customHeight="1">
      <c r="A81" s="11" t="s">
        <v>84</v>
      </c>
      <c r="B81" s="9">
        <f>SUM(C81:E81)</f>
        <v>5</v>
      </c>
      <c r="C81" s="10"/>
      <c r="D81" s="10"/>
      <c r="E81" s="10">
        <v>5</v>
      </c>
      <c r="F81" s="6"/>
    </row>
    <row r="82" spans="1:6" ht="13.5" customHeight="1">
      <c r="A82" s="11" t="s">
        <v>85</v>
      </c>
      <c r="B82" s="9">
        <f>SUM(C82:E82)</f>
        <v>100</v>
      </c>
      <c r="C82" s="10">
        <v>55</v>
      </c>
      <c r="D82" s="10">
        <v>45</v>
      </c>
      <c r="E82" s="10"/>
      <c r="F82" s="6"/>
    </row>
  </sheetData>
  <sheetProtection/>
  <mergeCells count="1">
    <mergeCell ref="A2:F2"/>
  </mergeCells>
  <printOptions horizontalCentered="1"/>
  <pageMargins left="0.7480314960629921" right="0.7480314960629921" top="0.7874015748031497" bottom="0.7874015748031497" header="0.5118110236220472" footer="0.5118110236220472"/>
  <pageSetup blackAndWhite="1" horizontalDpi="600" verticalDpi="600" orientation="portrait" paperSize="9" scale="90"/>
  <ignoredErrors>
    <ignoredError sqref="B80 B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杨韬</cp:lastModifiedBy>
  <cp:lastPrinted>2017-04-12T07:43:41Z</cp:lastPrinted>
  <dcterms:created xsi:type="dcterms:W3CDTF">1996-12-17T01:32:42Z</dcterms:created>
  <dcterms:modified xsi:type="dcterms:W3CDTF">2019-08-27T08:41:15Z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2052-11.8.2.8361</vt:lpwstr>
  </property>
</Properties>
</file>