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95" tabRatio="776" activeTab="0"/>
  </bookViews>
  <sheets>
    <sheet name="附件2区域绩效目标 " sheetId="1" r:id="rId1"/>
    <sheet name="成都" sheetId="2" r:id="rId2"/>
    <sheet name="德阳" sheetId="3" r:id="rId3"/>
    <sheet name="绵阳" sheetId="4" r:id="rId4"/>
    <sheet name="自贡" sheetId="5" r:id="rId5"/>
    <sheet name="攀枝花" sheetId="6" r:id="rId6"/>
    <sheet name="泸州" sheetId="7" r:id="rId7"/>
    <sheet name="广元" sheetId="8" r:id="rId8"/>
    <sheet name="遂宁" sheetId="9" r:id="rId9"/>
    <sheet name="内江" sheetId="10" r:id="rId10"/>
    <sheet name="乐山" sheetId="11" r:id="rId11"/>
    <sheet name="南充" sheetId="12" r:id="rId12"/>
    <sheet name="宜宾" sheetId="13" r:id="rId13"/>
    <sheet name="广安" sheetId="14" r:id="rId14"/>
    <sheet name="达州" sheetId="15" r:id="rId15"/>
    <sheet name="巴中" sheetId="16" r:id="rId16"/>
    <sheet name="雅安" sheetId="17" r:id="rId17"/>
    <sheet name="眉山" sheetId="18" r:id="rId18"/>
    <sheet name="资阳" sheetId="19" r:id="rId19"/>
    <sheet name="阿坝" sheetId="20" r:id="rId20"/>
    <sheet name="甘孜" sheetId="21" r:id="rId21"/>
    <sheet name="凉山" sheetId="22" r:id="rId22"/>
  </sheets>
  <definedNames/>
  <calcPr fullCalcOnLoad="1"/>
</workbook>
</file>

<file path=xl/sharedStrings.xml><?xml version="1.0" encoding="utf-8"?>
<sst xmlns="http://schemas.openxmlformats.org/spreadsheetml/2006/main" count="1760" uniqueCount="218">
  <si>
    <t>附件2</t>
  </si>
  <si>
    <t>区域绩效目标表（一般公共预算）</t>
  </si>
  <si>
    <t>(2021年度)</t>
  </si>
  <si>
    <t>专项名称</t>
  </si>
  <si>
    <t>残疾人事业发展补助资金</t>
  </si>
  <si>
    <t>省级财政部门</t>
  </si>
  <si>
    <t>四川省财政厅</t>
  </si>
  <si>
    <t>省级主管部门</t>
  </si>
  <si>
    <t>四川省残疾人联合会</t>
  </si>
  <si>
    <t>市（州）财政部门</t>
  </si>
  <si>
    <t>各市（州）财政局</t>
  </si>
  <si>
    <t>市（州）主管部门</t>
  </si>
  <si>
    <t>各市（州）残疾人联合会</t>
  </si>
  <si>
    <t>资金情况（万元）</t>
  </si>
  <si>
    <t>年度金额：</t>
  </si>
  <si>
    <t xml:space="preserve">  其中：中央补助</t>
  </si>
  <si>
    <t xml:space="preserve">        省级安排</t>
  </si>
  <si>
    <t xml:space="preserve">        市县安排</t>
  </si>
  <si>
    <t>根据实际情况安排</t>
  </si>
  <si>
    <t>总
体
目
标</t>
  </si>
  <si>
    <t>年度目标</t>
  </si>
  <si>
    <r>
      <t>全面支持落实好残疾人就业、</t>
    </r>
    <r>
      <rPr>
        <sz val="10"/>
        <rFont val="宋体"/>
        <family val="0"/>
      </rPr>
      <t>康复、社会保障等扶持政策，健全残疾人权益保障制度和扶残助残服务体系，提升残疾人基本公共服务保障水平。
目标1：为肢体、视力、听力语言、智力、精神等各类残疾人提供康复医疗、康复训练、辅助器具适配、支持性服务等基本康复服务，努力提高</t>
    </r>
    <r>
      <rPr>
        <sz val="10"/>
        <color indexed="8"/>
        <rFont val="宋体"/>
        <family val="0"/>
      </rPr>
      <t>受助残疾人生活自理和社会参与能力。
目标2：完成农村实用技术培训年度工作，提高残疾人劳动技能，提高残疾人教育水平。
目标3：通过“阳光家园计划”项目年度工作的实施，帮助残疾人得到托养照料；
目标4：为残疾人机动轮椅车车主发放燃油补贴，弥补残疾人出行成本。                                                                                  目标5：通过残疾人居家灵活就业，帮助残疾人就业。</t>
    </r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</si>
  <si>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</si>
  <si>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</si>
  <si>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</si>
  <si>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</si>
  <si>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</si>
  <si>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</si>
  <si>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</si>
  <si>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配置辅助器具残疾人人数</t>
  </si>
  <si>
    <t>≥110000人</t>
  </si>
  <si>
    <t>得到基本康复服务的残疾人人数</t>
  </si>
  <si>
    <t>≥850000人</t>
  </si>
  <si>
    <r>
      <rPr>
        <sz val="10"/>
        <color indexed="8"/>
        <rFont val="宋体"/>
        <family val="0"/>
      </rPr>
      <t>有需求的困难残疾人得到残疾人基本康复</t>
    </r>
    <r>
      <rPr>
        <sz val="10"/>
        <rFont val="宋体"/>
        <family val="0"/>
      </rPr>
      <t>服务</t>
    </r>
    <r>
      <rPr>
        <sz val="10"/>
        <color indexed="8"/>
        <rFont val="宋体"/>
        <family val="0"/>
      </rPr>
      <t>比例</t>
    </r>
  </si>
  <si>
    <t>≥85%</t>
  </si>
  <si>
    <t>接受农村实用技术培训人数</t>
  </si>
  <si>
    <t>≥62040人</t>
  </si>
  <si>
    <t>资助接受托养服务人数</t>
  </si>
  <si>
    <t>≥46307人</t>
  </si>
  <si>
    <t>支持残疾人居家灵活就业</t>
  </si>
  <si>
    <t>≥78110人</t>
  </si>
  <si>
    <t>发放残疾人机动轮椅车燃油补贴人次</t>
  </si>
  <si>
    <t>≥7503人次</t>
  </si>
  <si>
    <t>质量指标</t>
  </si>
  <si>
    <t>接受农村实用技术培训残疾人掌握的生产技能数量</t>
  </si>
  <si>
    <t>≥1门</t>
  </si>
  <si>
    <t>成本指标</t>
  </si>
  <si>
    <t>残疾人机动轮椅车燃油补贴年均补助标准</t>
  </si>
  <si>
    <t>365元/人</t>
  </si>
  <si>
    <t>时效指标</t>
  </si>
  <si>
    <t>项目完成时间</t>
  </si>
  <si>
    <t>2021年</t>
  </si>
  <si>
    <t>效果指标</t>
  </si>
  <si>
    <t>社会效益指标</t>
  </si>
  <si>
    <t>残疾人康复服务水平</t>
  </si>
  <si>
    <t>有所提高</t>
  </si>
  <si>
    <t>农村实用技术培训的残疾人受教育水平和生活生产能力</t>
  </si>
  <si>
    <t>残疾人机动轮椅车车主出行便利程度</t>
  </si>
  <si>
    <t>关心、理解、支持残疾人的社会氛围</t>
  </si>
  <si>
    <t>有所改善</t>
  </si>
  <si>
    <t>可持续影响指标</t>
  </si>
  <si>
    <t>提高残疾人融入社会能力</t>
  </si>
  <si>
    <t>提高残疾人生活水平</t>
  </si>
  <si>
    <t>中长期</t>
  </si>
  <si>
    <t>改善残疾人生活状况</t>
  </si>
  <si>
    <t>满意度指标</t>
  </si>
  <si>
    <t>服务对象
满意度指标</t>
  </si>
  <si>
    <t>残疾人或其家属对残疾人康复服务的满意度</t>
  </si>
  <si>
    <t>≥80%</t>
  </si>
  <si>
    <t>接受农村实用技术培训残疾人或其家属满意度</t>
  </si>
  <si>
    <t>≥70%</t>
  </si>
  <si>
    <t>接受托养服务残疾人或其家属的满意度</t>
  </si>
  <si>
    <t>接受居家灵活就业残疾人或其家属满意度</t>
  </si>
  <si>
    <r>
      <rPr>
        <sz val="10"/>
        <color indexed="8"/>
        <rFont val="宋体"/>
        <family val="0"/>
      </rPr>
      <t>≥7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%</t>
    </r>
  </si>
  <si>
    <t>接受燃油补贴残疾人满意度</t>
  </si>
  <si>
    <t>成都市财政局</t>
  </si>
  <si>
    <t>成都市残疾人联合会</t>
  </si>
  <si>
    <t xml:space="preserve">    全面支持落实好残疾人就业、康复、社会保障等扶持政策，健全残疾人权益保障制度和扶残助残服务体系，提升残疾人基本公共服务保障水平。
目标1：为肢体、视力、听力语言、智力、精神等各类残疾人提供康复医疗、康复训练、辅助器具适配、支持性服务等基本康复服务，努力提高受助残疾人生活自理和社会参与能力。
目标2：完成农村实用技术培训年度工作，提高残疾人劳动技能，提高残疾人教育水平。
目标3：通过“阳光家园计划”项目年度工作的实施，帮助残疾人得到托养照料；
目标4：为残疾人机动轮椅车车主发放燃油补贴，弥补残疾人出行成本。                                                                                  目标5：通过残疾人居家灵活就业项目，帮助残疾人就业。</t>
  </si>
  <si>
    <t>一级
指标</t>
  </si>
  <si>
    <t>≥15000人</t>
  </si>
  <si>
    <t>≥2400人</t>
  </si>
  <si>
    <t>≥5800人</t>
  </si>
  <si>
    <t>≥6000人</t>
  </si>
  <si>
    <t>≥470人次</t>
  </si>
  <si>
    <t>德阳市财政局</t>
  </si>
  <si>
    <t>德阳市残疾人联合会</t>
  </si>
  <si>
    <t>≥35000人</t>
  </si>
  <si>
    <t>≥4380人</t>
  </si>
  <si>
    <t>≥3198人</t>
  </si>
  <si>
    <t>≥4000人</t>
  </si>
  <si>
    <t>≥227人次</t>
  </si>
  <si>
    <t>绵阳市财政局</t>
  </si>
  <si>
    <t>绵阳市残疾人联合会</t>
  </si>
  <si>
    <t>≥7000人</t>
  </si>
  <si>
    <t>≥50000人</t>
  </si>
  <si>
    <r>
      <rPr>
        <sz val="10"/>
        <color indexed="8"/>
        <rFont val="宋体"/>
        <family val="0"/>
      </rPr>
      <t>≥6</t>
    </r>
    <r>
      <rPr>
        <sz val="10"/>
        <color indexed="8"/>
        <rFont val="宋体"/>
        <family val="0"/>
      </rPr>
      <t>470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</si>
  <si>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≥4</t>
    </r>
    <r>
      <rPr>
        <sz val="10"/>
        <color indexed="8"/>
        <rFont val="宋体"/>
        <family val="0"/>
      </rPr>
      <t>235</t>
    </r>
    <r>
      <rPr>
        <sz val="10"/>
        <color indexed="8"/>
        <rFont val="宋体"/>
        <family val="0"/>
      </rPr>
      <t>人</t>
    </r>
  </si>
  <si>
    <t>≥3800人</t>
  </si>
  <si>
    <t>≥972人次</t>
  </si>
  <si>
    <t>自贡市财政局</t>
  </si>
  <si>
    <t>自贡市残疾人联合会</t>
  </si>
  <si>
    <t>≥30000人</t>
  </si>
  <si>
    <t>≥1390人</t>
  </si>
  <si>
    <t>≥2071人</t>
  </si>
  <si>
    <t>≥1650人</t>
  </si>
  <si>
    <t>≥509人次</t>
  </si>
  <si>
    <t>攀枝花市财政局</t>
  </si>
  <si>
    <t>攀枝花市残疾人联合会</t>
  </si>
  <si>
    <r>
      <rPr>
        <sz val="10"/>
        <color indexed="8"/>
        <rFont val="宋体"/>
        <family val="0"/>
      </rPr>
      <t>≥1</t>
    </r>
    <r>
      <rPr>
        <sz val="10"/>
        <color indexed="8"/>
        <rFont val="宋体"/>
        <family val="0"/>
      </rPr>
      <t>200</t>
    </r>
    <r>
      <rPr>
        <sz val="10"/>
        <color indexed="8"/>
        <rFont val="宋体"/>
        <family val="0"/>
      </rPr>
      <t>人</t>
    </r>
  </si>
  <si>
    <t>≥5000人</t>
  </si>
  <si>
    <t>≥1000人</t>
  </si>
  <si>
    <r>
      <rPr>
        <sz val="10"/>
        <color indexed="8"/>
        <rFont val="宋体"/>
        <family val="0"/>
      </rPr>
      <t>≥1</t>
    </r>
    <r>
      <rPr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>人</t>
    </r>
  </si>
  <si>
    <t>≥970人</t>
  </si>
  <si>
    <t>≥75人次</t>
  </si>
  <si>
    <t>泸州市财政局</t>
  </si>
  <si>
    <t>泸州市残疾人联合会</t>
  </si>
  <si>
    <t>≥6230人</t>
  </si>
  <si>
    <t>≥3140人</t>
  </si>
  <si>
    <t>≥2530人</t>
  </si>
  <si>
    <t>≥216人次</t>
  </si>
  <si>
    <t>广元市财政局</t>
  </si>
  <si>
    <t>广元市残疾人联合会</t>
  </si>
  <si>
    <t xml:space="preserve">         省级安排</t>
  </si>
  <si>
    <t xml:space="preserve">         市县安排</t>
  </si>
  <si>
    <t>≥3000人</t>
  </si>
  <si>
    <t>≥4250人</t>
  </si>
  <si>
    <r>
      <rPr>
        <sz val="10"/>
        <color indexed="8"/>
        <rFont val="宋体"/>
        <family val="0"/>
      </rPr>
      <t>≥1</t>
    </r>
    <r>
      <rPr>
        <sz val="10"/>
        <color indexed="8"/>
        <rFont val="宋体"/>
        <family val="0"/>
      </rPr>
      <t>040</t>
    </r>
    <r>
      <rPr>
        <sz val="10"/>
        <color indexed="8"/>
        <rFont val="宋体"/>
        <family val="0"/>
      </rPr>
      <t>人</t>
    </r>
  </si>
  <si>
    <t>≥4300人</t>
  </si>
  <si>
    <t>≥448人次</t>
  </si>
  <si>
    <t>遂宁市财政局</t>
  </si>
  <si>
    <t>遂宁市残疾人联合会</t>
  </si>
  <si>
    <t>≥40000人</t>
  </si>
  <si>
    <t>≥1810人</t>
  </si>
  <si>
    <t>≥2896人</t>
  </si>
  <si>
    <t>≥1820人</t>
  </si>
  <si>
    <t>≥35人次</t>
  </si>
  <si>
    <t>内江市财政局</t>
  </si>
  <si>
    <t>内江市残疾人联合会</t>
  </si>
  <si>
    <t>≥2500人</t>
  </si>
  <si>
    <t>≥1400人</t>
  </si>
  <si>
    <t>≥2200人</t>
  </si>
  <si>
    <t>≥334人次</t>
  </si>
  <si>
    <t>乐山市财政局</t>
  </si>
  <si>
    <t>乐山市残疾人联合会</t>
  </si>
  <si>
    <r>
      <rPr>
        <sz val="10"/>
        <color indexed="8"/>
        <rFont val="宋体"/>
        <family val="0"/>
      </rPr>
      <t>≥2</t>
    </r>
    <r>
      <rPr>
        <sz val="10"/>
        <color indexed="8"/>
        <rFont val="宋体"/>
        <family val="0"/>
      </rPr>
      <t>050</t>
    </r>
    <r>
      <rPr>
        <sz val="10"/>
        <color indexed="8"/>
        <rFont val="宋体"/>
        <family val="0"/>
      </rPr>
      <t>人</t>
    </r>
  </si>
  <si>
    <t>≥180人</t>
  </si>
  <si>
    <t>≥14900人</t>
  </si>
  <si>
    <t>≥339人次</t>
  </si>
  <si>
    <t>南充市财政局</t>
  </si>
  <si>
    <t>南充市残疾人联合会</t>
  </si>
  <si>
    <t>≥10000人</t>
  </si>
  <si>
    <t>≥70000人</t>
  </si>
  <si>
    <t>≥5110人</t>
  </si>
  <si>
    <t>≥4510人</t>
  </si>
  <si>
    <t>≥4140人</t>
  </si>
  <si>
    <t>≥882人次</t>
  </si>
  <si>
    <t>宜宾市财政局</t>
  </si>
  <si>
    <t>宜宾市残疾人联合会</t>
  </si>
  <si>
    <t>≥60000人</t>
  </si>
  <si>
    <t>≥2890人</t>
  </si>
  <si>
    <t>≥3889人</t>
  </si>
  <si>
    <t>≥11700人</t>
  </si>
  <si>
    <t>≥195人次</t>
  </si>
  <si>
    <t>广安市财政局</t>
  </si>
  <si>
    <t>广安市残疾人联合会</t>
  </si>
  <si>
    <t>≥3300人</t>
  </si>
  <si>
    <r>
      <rPr>
        <sz val="10"/>
        <color indexed="8"/>
        <rFont val="宋体"/>
        <family val="0"/>
      </rPr>
      <t>≥1</t>
    </r>
    <r>
      <rPr>
        <sz val="10"/>
        <color indexed="8"/>
        <rFont val="宋体"/>
        <family val="0"/>
      </rPr>
      <t>270</t>
    </r>
    <r>
      <rPr>
        <sz val="10"/>
        <color indexed="8"/>
        <rFont val="宋体"/>
        <family val="0"/>
      </rPr>
      <t>人</t>
    </r>
  </si>
  <si>
    <t>≥1343人</t>
  </si>
  <si>
    <t>≥2100人</t>
  </si>
  <si>
    <t>达州市财政局</t>
  </si>
  <si>
    <t>达州市残疾人联合会</t>
  </si>
  <si>
    <t>≥5050人</t>
  </si>
  <si>
    <t>≥800人</t>
  </si>
  <si>
    <t>≥924人次</t>
  </si>
  <si>
    <t>巴中市财政局</t>
  </si>
  <si>
    <t>巴中市残疾人联合会</t>
  </si>
  <si>
    <r>
      <rPr>
        <sz val="10"/>
        <color indexed="8"/>
        <rFont val="宋体"/>
        <family val="0"/>
      </rPr>
      <t>≥1</t>
    </r>
    <r>
      <rPr>
        <sz val="10"/>
        <color indexed="8"/>
        <rFont val="宋体"/>
        <family val="0"/>
      </rPr>
      <t>700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</si>
  <si>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≥6</t>
    </r>
    <r>
      <rPr>
        <sz val="10"/>
        <color indexed="8"/>
        <rFont val="宋体"/>
        <family val="0"/>
      </rPr>
      <t>60</t>
    </r>
    <r>
      <rPr>
        <sz val="10"/>
        <color indexed="8"/>
        <rFont val="宋体"/>
        <family val="0"/>
      </rPr>
      <t>人</t>
    </r>
  </si>
  <si>
    <t>≥1900人</t>
  </si>
  <si>
    <t>≥81人次</t>
  </si>
  <si>
    <t>雅安市财政局</t>
  </si>
  <si>
    <t>雅安市残疾人联合会</t>
  </si>
  <si>
    <t>≥2600人</t>
  </si>
  <si>
    <t>≥1250人</t>
  </si>
  <si>
    <t>≥1360人</t>
  </si>
  <si>
    <t>≥1760人</t>
  </si>
  <si>
    <t>≥4人次</t>
  </si>
  <si>
    <t>眉山市财政局</t>
  </si>
  <si>
    <t>眉山市残疾人联合会</t>
  </si>
  <si>
    <t>≥2900人</t>
  </si>
  <si>
    <r>
      <rPr>
        <sz val="10"/>
        <color indexed="8"/>
        <rFont val="宋体"/>
        <family val="0"/>
      </rPr>
      <t>≥2</t>
    </r>
    <r>
      <rPr>
        <sz val="10"/>
        <color indexed="8"/>
        <rFont val="宋体"/>
        <family val="0"/>
      </rPr>
      <t>000</t>
    </r>
    <r>
      <rPr>
        <sz val="10"/>
        <color indexed="8"/>
        <rFont val="宋体"/>
        <family val="0"/>
      </rPr>
      <t>人</t>
    </r>
  </si>
  <si>
    <t>≥2280人</t>
  </si>
  <si>
    <t>≥1520人</t>
  </si>
  <si>
    <t>≥353人次</t>
  </si>
  <si>
    <t>资阳市财政局</t>
  </si>
  <si>
    <t>资阳市残疾人联合会</t>
  </si>
  <si>
    <t>≥2230人</t>
  </si>
  <si>
    <t>≥1630人</t>
  </si>
  <si>
    <t>≥1720人</t>
  </si>
  <si>
    <t>≥477人次</t>
  </si>
  <si>
    <t>阿坝州财政局</t>
  </si>
  <si>
    <t>阿坝州残疾人联合会</t>
  </si>
  <si>
    <t>≥1500人</t>
  </si>
  <si>
    <r>
      <rPr>
        <sz val="10"/>
        <color indexed="8"/>
        <rFont val="宋体"/>
        <family val="0"/>
      </rPr>
      <t>≥1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人</t>
    </r>
  </si>
  <si>
    <t>≥1220人</t>
  </si>
  <si>
    <t>≥612人次</t>
  </si>
  <si>
    <t>甘孜州财政局</t>
  </si>
  <si>
    <t>甘孜州残疾人联合会</t>
  </si>
  <si>
    <r>
      <rPr>
        <sz val="10"/>
        <color indexed="8"/>
        <rFont val="宋体"/>
        <family val="0"/>
      </rPr>
      <t>≥950</t>
    </r>
    <r>
      <rPr>
        <sz val="10"/>
        <color indexed="8"/>
        <rFont val="宋体"/>
        <family val="0"/>
      </rPr>
      <t>人</t>
    </r>
  </si>
  <si>
    <t>≥2000人</t>
  </si>
  <si>
    <t>≥20人次</t>
  </si>
  <si>
    <t>凉山州财政局</t>
  </si>
  <si>
    <t>凉山州残疾人联合会</t>
  </si>
  <si>
    <t>≥45000人</t>
  </si>
  <si>
    <t>≥5860人</t>
  </si>
  <si>
    <t>≥3475人</t>
  </si>
  <si>
    <t>≥3880人</t>
  </si>
  <si>
    <t>≥255人次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</si>
</sst>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b/>
      <sz val="12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39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 wrapText="1"/>
      <protection/>
    </xf>
    <xf numFmtId="9" fontId="2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90" zoomScaleNormal="90" workbookViewId="0" topLeftCell="A1">
      <pane xSplit="4" ySplit="6" topLeftCell="E7" activePane="bottomRight" state="frozen"/>
      <selection pane="bottomRight" activeCell="O12" sqref="O12"/>
    </sheetView>
  </sheetViews>
  <sheetFormatPr defaultColWidth="9.00390625" defaultRowHeight="13.5"/>
  <cols>
    <col min="1" max="1" width="8.375" style="2" customWidth="1"/>
    <col min="2" max="2" width="6.00390625" style="2" customWidth="1"/>
    <col min="3" max="3" width="5.50390625" style="2" customWidth="1"/>
    <col min="4" max="4" width="4.75390625" style="2" customWidth="1"/>
    <col min="5" max="5" width="4.625" style="2" customWidth="1"/>
    <col min="6" max="6" width="3.25390625" style="2" customWidth="1"/>
    <col min="7" max="9" width="9.00390625" style="2" customWidth="1"/>
    <col min="10" max="10" width="14.625" style="2" customWidth="1"/>
    <col min="11" max="11" width="14.25390625" style="2" customWidth="1"/>
    <col min="12" max="16384" width="9.00390625" style="2" customWidth="1"/>
  </cols>
  <sheetData>
    <row r="1" s="1" customFormat="1" ht="14.25" customHeight="1">
      <c r="A1" s="36" t="s">
        <v>0</v>
      </c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6" t="s">
        <v>9</v>
      </c>
      <c r="B6" s="6"/>
      <c r="C6" s="6"/>
      <c r="D6" s="6"/>
      <c r="E6" s="6" t="s">
        <v>10</v>
      </c>
      <c r="F6" s="6"/>
      <c r="G6" s="6"/>
      <c r="H6" s="6" t="s">
        <v>11</v>
      </c>
      <c r="I6" s="6"/>
      <c r="J6" s="6" t="s">
        <v>12</v>
      </c>
      <c r="K6" s="6"/>
    </row>
    <row r="7" spans="1:11" ht="21" customHeight="1">
      <c r="A7" s="6" t="s">
        <v>13</v>
      </c>
      <c r="B7" s="6"/>
      <c r="C7" s="6"/>
      <c r="D7" s="6"/>
      <c r="E7" s="13" t="s">
        <v>14</v>
      </c>
      <c r="F7" s="13"/>
      <c r="G7" s="13"/>
      <c r="H7" s="6">
        <f>H8+H9</f>
        <v>26741</v>
      </c>
      <c r="I7" s="6"/>
      <c r="J7" s="6"/>
      <c r="K7" s="6"/>
    </row>
    <row r="8" spans="1:11" ht="21" customHeight="1">
      <c r="A8" s="6"/>
      <c r="B8" s="6"/>
      <c r="C8" s="6"/>
      <c r="D8" s="6"/>
      <c r="E8" s="13" t="s">
        <v>15</v>
      </c>
      <c r="F8" s="13"/>
      <c r="G8" s="13"/>
      <c r="H8" s="6">
        <v>14427</v>
      </c>
      <c r="I8" s="6"/>
      <c r="J8" s="6"/>
      <c r="K8" s="6"/>
    </row>
    <row r="9" spans="1:11" ht="21" customHeight="1">
      <c r="A9" s="6"/>
      <c r="B9" s="6"/>
      <c r="C9" s="6"/>
      <c r="D9" s="6"/>
      <c r="E9" s="13" t="s">
        <v>16</v>
      </c>
      <c r="F9" s="13"/>
      <c r="G9" s="13"/>
      <c r="H9" s="6">
        <v>12314</v>
      </c>
      <c r="I9" s="6"/>
      <c r="J9" s="6"/>
      <c r="K9" s="6"/>
    </row>
    <row r="10" spans="1:11" ht="21" customHeight="1">
      <c r="A10" s="6"/>
      <c r="B10" s="6"/>
      <c r="C10" s="6"/>
      <c r="D10" s="6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8.75" customHeight="1">
      <c r="A12" s="6"/>
      <c r="B12" s="38" t="s">
        <v>21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24.75" customHeight="1">
      <c r="A13" s="6" t="s">
        <v>22</v>
      </c>
      <c r="B13" s="6" t="s">
        <v>23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6" t="s">
        <v>30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6" t="s">
        <v>32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6" t="s">
        <v>36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6" t="s">
        <v>38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6" t="s">
        <v>40</v>
      </c>
    </row>
    <row r="20" spans="1:11" ht="24.75" customHeight="1">
      <c r="A20" s="6"/>
      <c r="B20" s="6"/>
      <c r="C20" s="6"/>
      <c r="D20" s="14"/>
      <c r="E20" s="15"/>
      <c r="F20" s="16"/>
      <c r="G20" s="13" t="s">
        <v>41</v>
      </c>
      <c r="H20" s="13"/>
      <c r="I20" s="13"/>
      <c r="J20" s="13"/>
      <c r="K20" s="6" t="s">
        <v>42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6" t="s">
        <v>46</v>
      </c>
      <c r="E22" s="6"/>
      <c r="F22" s="6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B31:C35"/>
    <mergeCell ref="B24:C30"/>
    <mergeCell ref="B14:C23"/>
    <mergeCell ref="D24:F27"/>
    <mergeCell ref="D31:F35"/>
    <mergeCell ref="D28:F30"/>
    <mergeCell ref="D14:F20"/>
    <mergeCell ref="A7:D10"/>
  </mergeCells>
  <printOptions horizontalCentered="1"/>
  <pageMargins left="0.5513199671046941" right="0.5513199671046941" top="0.3937007874015748" bottom="0.3937007874015748" header="0.5117415443180114" footer="0.5117415443180114"/>
  <pageSetup fitToWidth="0" fitToHeight="1" horizontalDpi="600" verticalDpi="600" orientation="portrait" paperSize="9" scale="8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14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136</v>
      </c>
      <c r="F6" s="6"/>
      <c r="G6" s="6"/>
      <c r="H6" s="6" t="s">
        <v>11</v>
      </c>
      <c r="I6" s="6"/>
      <c r="J6" s="6" t="s">
        <v>137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1148.7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625.59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16</v>
      </c>
      <c r="F9" s="13"/>
      <c r="G9" s="13"/>
      <c r="H9" s="6">
        <v>523.11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9.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82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2" t="s">
        <v>131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24" t="s">
        <v>138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24" t="s">
        <v>139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6" t="s">
        <v>140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141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B14:C23"/>
    <mergeCell ref="D28:F30"/>
    <mergeCell ref="B31:C35"/>
    <mergeCell ref="D31:F35"/>
    <mergeCell ref="B24:C30"/>
    <mergeCell ref="D14:F20"/>
    <mergeCell ref="D24:F27"/>
    <mergeCell ref="A7:D10"/>
  </mergeCells>
  <printOptions horizontalCentered="1"/>
  <pageMargins left="0.5902039723133478" right="0.5902039723133478" top="0.5506944444444445" bottom="0.3937007874015748" header="0.5117415443180114" footer="0.5117415443180114"/>
  <pageSetup fitToHeight="1" fitToWidth="1" horizontalDpi="600" verticalDpi="600" orientation="portrait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14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142</v>
      </c>
      <c r="F6" s="6"/>
      <c r="G6" s="6"/>
      <c r="H6" s="6" t="s">
        <v>11</v>
      </c>
      <c r="I6" s="6"/>
      <c r="J6" s="6" t="s">
        <v>143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1168.5300000000002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626.94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16</v>
      </c>
      <c r="F9" s="13"/>
      <c r="G9" s="13"/>
      <c r="H9" s="6">
        <v>541.59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8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124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3" t="s">
        <v>86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6" t="s">
        <v>144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24" t="s">
        <v>145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26" t="s">
        <v>146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147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B24:C30"/>
    <mergeCell ref="B31:C35"/>
    <mergeCell ref="B14:C23"/>
    <mergeCell ref="D31:F35"/>
    <mergeCell ref="D24:F27"/>
    <mergeCell ref="D28:F30"/>
    <mergeCell ref="D14:F20"/>
    <mergeCell ref="A7:D10"/>
  </mergeCells>
  <printOptions horizontalCentered="1"/>
  <pageMargins left="0.5902039723133478" right="0.5902039723133478" top="0.5118055555555555" bottom="0.3937007874015748" header="0.5117415443180114" footer="0.5117415443180114"/>
  <pageSetup fitToHeight="1" fitToWidth="1" horizontalDpi="600" verticalDpi="60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workbookViewId="0" topLeftCell="A1">
      <pane xSplit="4" ySplit="6" topLeftCell="E14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/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148</v>
      </c>
      <c r="F6" s="6"/>
      <c r="G6" s="6"/>
      <c r="H6" s="6" t="s">
        <v>11</v>
      </c>
      <c r="I6" s="6"/>
      <c r="J6" s="6" t="s">
        <v>149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3102.2200000000003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1538.06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16</v>
      </c>
      <c r="F9" s="13"/>
      <c r="G9" s="13"/>
      <c r="H9" s="6">
        <v>1564.16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150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2" t="s">
        <v>151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24" t="s">
        <v>152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24" t="s">
        <v>153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6" t="s">
        <v>154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155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B14:C23"/>
    <mergeCell ref="D14:F20"/>
    <mergeCell ref="B31:C35"/>
    <mergeCell ref="D31:F35"/>
    <mergeCell ref="B24:C30"/>
    <mergeCell ref="D24:F27"/>
    <mergeCell ref="D28:F30"/>
    <mergeCell ref="A7:D10"/>
  </mergeCells>
  <printOptions horizontalCentered="1"/>
  <pageMargins left="0.5902039723133478" right="0.5902039723133478" top="0.5506944444444445" bottom="0.5506944444444445" header="0.5117415443180114" footer="0.5117415443180114"/>
  <pageSetup fitToHeight="1" fitToWidth="1" horizontalDpi="600" verticalDpi="600" orientation="portrait" paperSize="9" scale="8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14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156</v>
      </c>
      <c r="F6" s="6"/>
      <c r="G6" s="6"/>
      <c r="H6" s="6" t="s">
        <v>11</v>
      </c>
      <c r="I6" s="6"/>
      <c r="J6" s="6" t="s">
        <v>157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1829.72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994.25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16</v>
      </c>
      <c r="F9" s="13"/>
      <c r="G9" s="13"/>
      <c r="H9" s="6">
        <v>835.47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8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93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2" t="s">
        <v>158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24" t="s">
        <v>159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24" t="s">
        <v>160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6" t="s">
        <v>161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162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D28:F30"/>
    <mergeCell ref="D24:F27"/>
    <mergeCell ref="B31:C35"/>
    <mergeCell ref="D31:F35"/>
    <mergeCell ref="B24:C30"/>
    <mergeCell ref="B14:C23"/>
    <mergeCell ref="D14:F20"/>
    <mergeCell ref="A7:D10"/>
  </mergeCells>
  <printOptions horizontalCentered="1"/>
  <pageMargins left="0.5902039723133478" right="0.5902039723133478" top="0.5506944444444445" bottom="0.6298611111111111" header="0.5117415443180114" footer="0.5117415443180114"/>
  <pageSetup fitToWidth="0" fitToHeight="1" horizontalDpi="600" verticalDpi="600" orientation="portrait" paperSize="9" scale="8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14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28"/>
      <c r="B3" s="29"/>
      <c r="C3" s="30"/>
      <c r="D3" s="30"/>
      <c r="E3" s="5" t="s">
        <v>2</v>
      </c>
      <c r="F3" s="5"/>
      <c r="G3" s="5"/>
      <c r="H3" s="5"/>
      <c r="I3" s="30"/>
      <c r="J3" s="29"/>
      <c r="K3" s="31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163</v>
      </c>
      <c r="F6" s="6"/>
      <c r="G6" s="6"/>
      <c r="H6" s="6" t="s">
        <v>11</v>
      </c>
      <c r="I6" s="6"/>
      <c r="J6" s="6" t="s">
        <v>164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1420.42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767.03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16</v>
      </c>
      <c r="F9" s="13"/>
      <c r="G9" s="13"/>
      <c r="H9" s="6">
        <v>653.39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6.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165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2" t="s">
        <v>131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6" t="s">
        <v>166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24" t="s">
        <v>167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26" t="s">
        <v>168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113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E3:H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D28:F30"/>
    <mergeCell ref="B24:C30"/>
    <mergeCell ref="D24:F27"/>
    <mergeCell ref="D31:F35"/>
    <mergeCell ref="B14:C23"/>
    <mergeCell ref="B31:C35"/>
    <mergeCell ref="D14:F20"/>
    <mergeCell ref="A7:D10"/>
  </mergeCells>
  <printOptions horizontalCentered="1"/>
  <pageMargins left="0.5902039723133478" right="0.5902039723133478" top="0.6298611111111111" bottom="0.5506944444444445" header="0.5117415443180114" footer="0.5117415443180114"/>
  <pageSetup fitToHeight="1" fitToWidth="1" horizontalDpi="600" verticalDpi="600" orientation="portrait" paperSize="9" scale="8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14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169</v>
      </c>
      <c r="F6" s="6"/>
      <c r="G6" s="6"/>
      <c r="H6" s="6" t="s">
        <v>11</v>
      </c>
      <c r="I6" s="6"/>
      <c r="J6" s="6" t="s">
        <v>170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2783.9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1530.7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16</v>
      </c>
      <c r="F9" s="13"/>
      <c r="G9" s="13"/>
      <c r="H9" s="6">
        <v>1253.2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7.2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150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2" t="s">
        <v>151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24" t="s">
        <v>171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24" t="s">
        <v>172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6" t="s">
        <v>89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173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B14:C23"/>
    <mergeCell ref="D14:F20"/>
    <mergeCell ref="B31:C35"/>
    <mergeCell ref="D31:F35"/>
    <mergeCell ref="B24:C30"/>
    <mergeCell ref="D24:F27"/>
    <mergeCell ref="D28:F30"/>
    <mergeCell ref="A7:D10"/>
  </mergeCells>
  <printOptions horizontalCentered="1"/>
  <pageMargins left="0.5902039723133478" right="0.5902039723133478" top="0.5902777777777778" bottom="0.5118055555555555" header="0.5117415443180114" footer="0.5117415443180114"/>
  <pageSetup fitToHeight="1" fitToWidth="1" horizontalDpi="600" verticalDpi="600" orientation="portrait" paperSize="9" scale="8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14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174</v>
      </c>
      <c r="F6" s="6"/>
      <c r="G6" s="6"/>
      <c r="H6" s="6" t="s">
        <v>11</v>
      </c>
      <c r="I6" s="6"/>
      <c r="J6" s="6" t="s">
        <v>175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1531.32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834.16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122</v>
      </c>
      <c r="F9" s="13"/>
      <c r="G9" s="13"/>
      <c r="H9" s="6">
        <v>697.16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123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9.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89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2" t="s">
        <v>86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22" t="s">
        <v>176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22" t="s">
        <v>177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6" t="s">
        <v>178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179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B14:C23"/>
    <mergeCell ref="D14:F20"/>
    <mergeCell ref="B31:C35"/>
    <mergeCell ref="D31:F35"/>
    <mergeCell ref="B24:C30"/>
    <mergeCell ref="D24:F27"/>
    <mergeCell ref="D28:F30"/>
    <mergeCell ref="A7:D10"/>
  </mergeCells>
  <printOptions horizontalCentered="1"/>
  <pageMargins left="0.5902039723133478" right="0.5902039723133478" top="0.5506944444444445" bottom="0.5118055555555555" header="0.5117415443180114" footer="0.5117415443180114"/>
  <pageSetup fitToHeight="1" fitToWidth="1" horizontalDpi="600" verticalDpi="600" orientation="portrait" paperSize="9" scale="8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14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180</v>
      </c>
      <c r="F6" s="6"/>
      <c r="G6" s="6"/>
      <c r="H6" s="6" t="s">
        <v>11</v>
      </c>
      <c r="I6" s="6"/>
      <c r="J6" s="6" t="s">
        <v>181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543.77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297.33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16</v>
      </c>
      <c r="F9" s="13"/>
      <c r="G9" s="13"/>
      <c r="H9" s="6">
        <v>246.44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6.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182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2" t="s">
        <v>79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24" t="s">
        <v>183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24" t="s">
        <v>184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6" t="s">
        <v>185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186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B31:C35"/>
    <mergeCell ref="D31:F35"/>
    <mergeCell ref="B24:C30"/>
    <mergeCell ref="D24:F27"/>
    <mergeCell ref="D28:F30"/>
    <mergeCell ref="B14:C23"/>
    <mergeCell ref="D14:F20"/>
    <mergeCell ref="A7:D10"/>
  </mergeCells>
  <printOptions horizontalCentered="1"/>
  <pageMargins left="0.5902039723133478" right="0.5902039723133478" top="0.5902777777777778" bottom="0.5118055555555555" header="0.5117415443180114" footer="0.5117415443180114"/>
  <pageSetup fitToHeight="1" fitToWidth="1" horizontalDpi="600" verticalDpi="600" orientation="portrait" paperSize="9" scale="8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14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187</v>
      </c>
      <c r="F6" s="6"/>
      <c r="G6" s="6"/>
      <c r="H6" s="6" t="s">
        <v>11</v>
      </c>
      <c r="I6" s="6"/>
      <c r="J6" s="6" t="s">
        <v>188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594.33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323.97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16</v>
      </c>
      <c r="F9" s="13"/>
      <c r="G9" s="13"/>
      <c r="H9" s="6">
        <v>270.36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6.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189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3" t="s">
        <v>101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6" t="s">
        <v>190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24" t="s">
        <v>191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26" t="s">
        <v>192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193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B14:C23"/>
    <mergeCell ref="D14:F20"/>
    <mergeCell ref="B31:C35"/>
    <mergeCell ref="D31:F35"/>
    <mergeCell ref="B24:C30"/>
    <mergeCell ref="D24:F27"/>
    <mergeCell ref="D28:F30"/>
    <mergeCell ref="A7:D10"/>
  </mergeCells>
  <printOptions horizontalCentered="1"/>
  <pageMargins left="0.5902039723133478" right="0.5902039723133478" top="0.5506944444444445" bottom="0.5118055555555555" header="0.5117415443180114" footer="0.5117415443180114"/>
  <pageSetup fitToHeight="1" fitToWidth="1" horizontalDpi="600" verticalDpi="600" orientation="portrait" paperSize="9" scale="8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14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194</v>
      </c>
      <c r="F6" s="6"/>
      <c r="G6" s="6"/>
      <c r="H6" s="6" t="s">
        <v>11</v>
      </c>
      <c r="I6" s="6"/>
      <c r="J6" s="6" t="s">
        <v>195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936.01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496.93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16</v>
      </c>
      <c r="F9" s="13"/>
      <c r="G9" s="13"/>
      <c r="H9" s="6">
        <v>439.08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6.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109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2" t="s">
        <v>131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24" t="s">
        <v>196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24" t="s">
        <v>197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6" t="s">
        <v>198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199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B31:C35"/>
    <mergeCell ref="D31:F35"/>
    <mergeCell ref="B24:C30"/>
    <mergeCell ref="D24:F27"/>
    <mergeCell ref="D28:F30"/>
    <mergeCell ref="B14:C23"/>
    <mergeCell ref="D14:F20"/>
    <mergeCell ref="A7:D10"/>
  </mergeCells>
  <printOptions horizontalCentered="1"/>
  <pageMargins left="0.5902039723133478" right="0.5902039723133478" top="0.5902777777777778" bottom="0.5118055555555555" header="0.5117415443180114" footer="0.5117415443180114"/>
  <pageSetup fitToHeight="1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7" activePane="bottomRight" state="frozen"/>
      <selection pane="bottomRight" activeCell="A7" sqref="A7:D10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75</v>
      </c>
      <c r="F6" s="6"/>
      <c r="G6" s="6"/>
      <c r="H6" s="6" t="s">
        <v>11</v>
      </c>
      <c r="I6" s="6"/>
      <c r="J6" s="6" t="s">
        <v>76</v>
      </c>
      <c r="K6" s="6"/>
    </row>
    <row r="7" spans="1:11" ht="21" customHeight="1">
      <c r="A7" s="6" t="s">
        <v>13</v>
      </c>
      <c r="B7" s="6"/>
      <c r="C7" s="6"/>
      <c r="D7" s="6"/>
      <c r="E7" s="13" t="s">
        <v>14</v>
      </c>
      <c r="F7" s="13"/>
      <c r="G7" s="13"/>
      <c r="H7" s="6">
        <f>H8+H9</f>
        <v>963.58</v>
      </c>
      <c r="I7" s="6"/>
      <c r="J7" s="6"/>
      <c r="K7" s="6"/>
    </row>
    <row r="8" spans="1:11" ht="21" customHeight="1">
      <c r="A8" s="6"/>
      <c r="B8" s="6"/>
      <c r="C8" s="6"/>
      <c r="D8" s="6"/>
      <c r="E8" s="13" t="s">
        <v>15</v>
      </c>
      <c r="F8" s="13"/>
      <c r="G8" s="13"/>
      <c r="H8" s="6">
        <v>532.1</v>
      </c>
      <c r="I8" s="6"/>
      <c r="J8" s="6"/>
      <c r="K8" s="6"/>
    </row>
    <row r="9" spans="1:11" ht="21" customHeight="1">
      <c r="A9" s="6"/>
      <c r="B9" s="6"/>
      <c r="C9" s="6"/>
      <c r="D9" s="6"/>
      <c r="E9" s="13" t="s">
        <v>16</v>
      </c>
      <c r="F9" s="13"/>
      <c r="G9" s="13"/>
      <c r="H9" s="6">
        <v>431.48</v>
      </c>
      <c r="I9" s="6"/>
      <c r="J9" s="6"/>
      <c r="K9" s="6"/>
    </row>
    <row r="10" spans="1:11" ht="21" customHeight="1">
      <c r="A10" s="6"/>
      <c r="B10" s="6"/>
      <c r="C10" s="6"/>
      <c r="D10" s="6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6" t="s">
        <v>79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6" t="s">
        <v>30</v>
      </c>
    </row>
    <row r="16" spans="1:11" ht="24.75" customHeight="1">
      <c r="A16" s="6"/>
      <c r="B16" s="6"/>
      <c r="C16" s="6"/>
      <c r="D16" s="14"/>
      <c r="E16" s="15"/>
      <c r="F16" s="16"/>
      <c r="G16" s="33" t="s">
        <v>33</v>
      </c>
      <c r="H16" s="34"/>
      <c r="I16" s="34"/>
      <c r="J16" s="35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6" t="s">
        <v>80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6" t="s">
        <v>81</v>
      </c>
    </row>
    <row r="19" spans="1:11" ht="24.75" customHeight="1">
      <c r="A19" s="6"/>
      <c r="B19" s="6"/>
      <c r="C19" s="6"/>
      <c r="D19" s="14"/>
      <c r="E19" s="15"/>
      <c r="F19" s="16"/>
      <c r="G19" s="33" t="s">
        <v>39</v>
      </c>
      <c r="H19" s="34"/>
      <c r="I19" s="34"/>
      <c r="J19" s="35"/>
      <c r="K19" s="6" t="s">
        <v>82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83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6" t="s">
        <v>46</v>
      </c>
      <c r="E22" s="6"/>
      <c r="F22" s="6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6" t="s">
        <v>52</v>
      </c>
      <c r="C24" s="6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6"/>
      <c r="C25" s="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6"/>
      <c r="C26" s="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6"/>
      <c r="C27" s="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6"/>
      <c r="C28" s="6"/>
      <c r="D28" s="6" t="s">
        <v>60</v>
      </c>
      <c r="E28" s="6"/>
      <c r="F28" s="6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6"/>
      <c r="C29" s="6"/>
      <c r="D29" s="6"/>
      <c r="E29" s="6"/>
      <c r="F29" s="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6"/>
      <c r="C30" s="6"/>
      <c r="D30" s="6"/>
      <c r="E30" s="6"/>
      <c r="F30" s="6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B24:C30"/>
    <mergeCell ref="D24:F27"/>
    <mergeCell ref="D28:F30"/>
    <mergeCell ref="B31:C35"/>
    <mergeCell ref="D31:F35"/>
    <mergeCell ref="B14:C23"/>
    <mergeCell ref="D14:F20"/>
    <mergeCell ref="A7:D10"/>
  </mergeCells>
  <printOptions horizontalCentered="1"/>
  <pageMargins left="0.5902039723133478" right="0.5902039723133478" top="0.3937007874015748" bottom="0.3937007874015748" header="0.5117415443180114" footer="0.5117415443180114"/>
  <pageSetup fitToHeight="1" fitToWidth="1" horizontalDpi="600" verticalDpi="600" orientation="portrait" paperSize="9" scale="86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14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200</v>
      </c>
      <c r="F6" s="6"/>
      <c r="G6" s="6"/>
      <c r="H6" s="6" t="s">
        <v>11</v>
      </c>
      <c r="I6" s="6"/>
      <c r="J6" s="6" t="s">
        <v>201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871.47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477.26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16</v>
      </c>
      <c r="F9" s="13"/>
      <c r="G9" s="13"/>
      <c r="H9" s="6">
        <v>394.21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6.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202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3" t="s">
        <v>150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27" t="s">
        <v>183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6" t="s">
        <v>203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6" t="s">
        <v>204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205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B31:C35"/>
    <mergeCell ref="D31:F35"/>
    <mergeCell ref="B24:C30"/>
    <mergeCell ref="D24:F27"/>
    <mergeCell ref="D28:F30"/>
    <mergeCell ref="B14:C23"/>
    <mergeCell ref="D14:F20"/>
    <mergeCell ref="A7:D10"/>
  </mergeCells>
  <printOptions horizontalCentered="1"/>
  <pageMargins left="0.5902039723133478" right="0.5902039723133478" top="0.5506944444444445" bottom="0.3541666666666667" header="0.5117415443180114" footer="0.5117415443180114"/>
  <pageSetup fitToHeight="1" fitToWidth="1" horizontalDpi="600" verticalDpi="600" orientation="portrait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14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206</v>
      </c>
      <c r="F6" s="6"/>
      <c r="G6" s="6"/>
      <c r="H6" s="6" t="s">
        <v>11</v>
      </c>
      <c r="I6" s="6"/>
      <c r="J6" s="6" t="s">
        <v>207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942.1800000000001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515.26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16</v>
      </c>
      <c r="F9" s="13"/>
      <c r="G9" s="13"/>
      <c r="H9" s="6">
        <v>426.92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6.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202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3" t="s">
        <v>150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22" t="s">
        <v>208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6">
        <v>0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6" t="s">
        <v>209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210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A7:D10"/>
    <mergeCell ref="D28:F30"/>
    <mergeCell ref="B31:C35"/>
    <mergeCell ref="B24:C30"/>
    <mergeCell ref="D24:F27"/>
    <mergeCell ref="B14:C23"/>
    <mergeCell ref="D14:F20"/>
    <mergeCell ref="D31:F35"/>
  </mergeCells>
  <printOptions horizontalCentered="1"/>
  <pageMargins left="0.5902039723133478" right="0.5902039723133478" top="0.5506944444444445" bottom="0.4326388888888889" header="0.5117415443180114" footer="0.5117415443180114"/>
  <pageSetup fitToHeight="1" fitToWidth="1" horizontalDpi="600" verticalDpi="600" orientation="portrait" paperSize="9" scale="84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14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211</v>
      </c>
      <c r="F6" s="6"/>
      <c r="G6" s="6"/>
      <c r="H6" s="6" t="s">
        <v>11</v>
      </c>
      <c r="I6" s="6"/>
      <c r="J6" s="6" t="s">
        <v>212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2167.2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1192.53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16</v>
      </c>
      <c r="F9" s="13"/>
      <c r="G9" s="13"/>
      <c r="H9" s="6">
        <v>974.67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7.2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82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3" t="s">
        <v>213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24" t="s">
        <v>214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24" t="s">
        <v>215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6" t="s">
        <v>216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217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72</v>
      </c>
      <c r="H33" s="13"/>
      <c r="I33" s="13"/>
      <c r="J33" s="13"/>
      <c r="K33" s="25" t="s">
        <v>73</v>
      </c>
    </row>
    <row r="34" spans="1:11" ht="24.75" customHeight="1">
      <c r="A34" s="6"/>
      <c r="B34" s="6"/>
      <c r="C34" s="6"/>
      <c r="D34" s="6"/>
      <c r="E34" s="6"/>
      <c r="F34" s="6"/>
      <c r="G34" s="13" t="s">
        <v>71</v>
      </c>
      <c r="H34" s="13"/>
      <c r="I34" s="13"/>
      <c r="J34" s="13"/>
      <c r="K34" s="26" t="s">
        <v>70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B14:C23"/>
    <mergeCell ref="D14:F20"/>
    <mergeCell ref="B31:C35"/>
    <mergeCell ref="D31:F35"/>
    <mergeCell ref="B24:C30"/>
    <mergeCell ref="D24:F27"/>
    <mergeCell ref="D28:F30"/>
    <mergeCell ref="A7:D10"/>
  </mergeCells>
  <printOptions horizontalCentered="1"/>
  <pageMargins left="0.5902039723133478" right="0.5902039723133478" top="0.5902777777777778" bottom="0.5506944444444445" header="0.5117415443180114" footer="0.5117415443180114"/>
  <pageSetup fitToHeight="1" fitToWidth="1" horizontalDpi="600" verticalDpi="6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7" activePane="bottomRight" state="frozen"/>
      <selection pane="bottomRight" activeCell="N12" sqref="N12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84</v>
      </c>
      <c r="F6" s="6"/>
      <c r="G6" s="6"/>
      <c r="H6" s="6" t="s">
        <v>11</v>
      </c>
      <c r="I6" s="6"/>
      <c r="J6" s="6" t="s">
        <v>85</v>
      </c>
      <c r="K6" s="6"/>
    </row>
    <row r="7" spans="1:11" ht="21" customHeight="1">
      <c r="A7" s="6" t="s">
        <v>13</v>
      </c>
      <c r="B7" s="6"/>
      <c r="C7" s="6"/>
      <c r="D7" s="6"/>
      <c r="E7" s="13" t="s">
        <v>14</v>
      </c>
      <c r="F7" s="13"/>
      <c r="G7" s="13"/>
      <c r="H7" s="6">
        <f>H8+H9</f>
        <v>761.6800000000001</v>
      </c>
      <c r="I7" s="6"/>
      <c r="J7" s="6"/>
      <c r="K7" s="6"/>
    </row>
    <row r="8" spans="1:11" ht="21" customHeight="1">
      <c r="A8" s="6"/>
      <c r="B8" s="6"/>
      <c r="C8" s="6"/>
      <c r="D8" s="6"/>
      <c r="E8" s="13" t="s">
        <v>15</v>
      </c>
      <c r="F8" s="13"/>
      <c r="G8" s="13"/>
      <c r="H8" s="6">
        <v>415.92</v>
      </c>
      <c r="I8" s="6"/>
      <c r="J8" s="6"/>
      <c r="K8" s="6"/>
    </row>
    <row r="9" spans="1:11" ht="21" customHeight="1">
      <c r="A9" s="6"/>
      <c r="B9" s="6"/>
      <c r="C9" s="6"/>
      <c r="D9" s="6"/>
      <c r="E9" s="13" t="s">
        <v>16</v>
      </c>
      <c r="F9" s="13"/>
      <c r="G9" s="13"/>
      <c r="H9" s="6">
        <v>345.76</v>
      </c>
      <c r="I9" s="6"/>
      <c r="J9" s="6"/>
      <c r="K9" s="6"/>
    </row>
    <row r="10" spans="1:11" ht="21" customHeight="1">
      <c r="A10" s="6"/>
      <c r="B10" s="6"/>
      <c r="C10" s="6"/>
      <c r="D10" s="6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10" t="s">
        <v>27</v>
      </c>
      <c r="C14" s="12"/>
      <c r="D14" s="10" t="s">
        <v>28</v>
      </c>
      <c r="E14" s="11"/>
      <c r="F14" s="12"/>
      <c r="G14" s="13" t="s">
        <v>29</v>
      </c>
      <c r="H14" s="13"/>
      <c r="I14" s="13"/>
      <c r="J14" s="13"/>
      <c r="K14" s="6" t="s">
        <v>82</v>
      </c>
    </row>
    <row r="15" spans="1:11" ht="24.75" customHeight="1">
      <c r="A15" s="6"/>
      <c r="B15" s="14"/>
      <c r="C15" s="16"/>
      <c r="D15" s="14"/>
      <c r="E15" s="15"/>
      <c r="F15" s="16"/>
      <c r="G15" s="13" t="s">
        <v>31</v>
      </c>
      <c r="H15" s="13"/>
      <c r="I15" s="13"/>
      <c r="J15" s="13"/>
      <c r="K15" s="6" t="s">
        <v>86</v>
      </c>
    </row>
    <row r="16" spans="1:11" ht="24.75" customHeight="1">
      <c r="A16" s="6"/>
      <c r="B16" s="14"/>
      <c r="C16" s="1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14"/>
      <c r="C17" s="16"/>
      <c r="D17" s="14"/>
      <c r="E17" s="15"/>
      <c r="F17" s="16"/>
      <c r="G17" s="13" t="s">
        <v>35</v>
      </c>
      <c r="H17" s="13"/>
      <c r="I17" s="13"/>
      <c r="J17" s="13"/>
      <c r="K17" s="6" t="s">
        <v>87</v>
      </c>
    </row>
    <row r="18" spans="1:11" ht="24.75" customHeight="1">
      <c r="A18" s="6"/>
      <c r="B18" s="14"/>
      <c r="C18" s="16"/>
      <c r="D18" s="14"/>
      <c r="E18" s="15"/>
      <c r="F18" s="16"/>
      <c r="G18" s="13" t="s">
        <v>37</v>
      </c>
      <c r="H18" s="13"/>
      <c r="I18" s="13"/>
      <c r="J18" s="13"/>
      <c r="K18" s="6" t="s">
        <v>88</v>
      </c>
    </row>
    <row r="19" spans="1:11" ht="24.75" customHeight="1">
      <c r="A19" s="6"/>
      <c r="B19" s="14"/>
      <c r="C19" s="16"/>
      <c r="D19" s="14"/>
      <c r="E19" s="15"/>
      <c r="F19" s="16"/>
      <c r="G19" s="13" t="s">
        <v>39</v>
      </c>
      <c r="H19" s="13"/>
      <c r="I19" s="13"/>
      <c r="J19" s="13"/>
      <c r="K19" s="6" t="s">
        <v>89</v>
      </c>
    </row>
    <row r="20" spans="1:11" ht="24.75" customHeight="1">
      <c r="A20" s="6"/>
      <c r="B20" s="14"/>
      <c r="C20" s="16"/>
      <c r="D20" s="17"/>
      <c r="E20" s="18"/>
      <c r="F20" s="19"/>
      <c r="G20" s="13" t="s">
        <v>41</v>
      </c>
      <c r="H20" s="13"/>
      <c r="I20" s="13"/>
      <c r="J20" s="13"/>
      <c r="K20" s="6" t="s">
        <v>90</v>
      </c>
    </row>
    <row r="21" spans="1:11" ht="24.75" customHeight="1">
      <c r="A21" s="6"/>
      <c r="B21" s="14"/>
      <c r="C21" s="1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14"/>
      <c r="C22" s="1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17"/>
      <c r="C23" s="19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B24:C30"/>
    <mergeCell ref="D24:F27"/>
    <mergeCell ref="B14:C23"/>
    <mergeCell ref="B31:C35"/>
    <mergeCell ref="D28:F30"/>
    <mergeCell ref="D31:F35"/>
    <mergeCell ref="D14:F20"/>
    <mergeCell ref="A7:D10"/>
  </mergeCells>
  <printOptions horizontalCentered="1"/>
  <pageMargins left="0.5902039723133478" right="0.5902039723133478" top="0.5506944444444445" bottom="0.3937007874015748" header="0.5117415443180114" footer="0.5117415443180114"/>
  <pageSetup fitToHeight="1" fitToWidth="1"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29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91</v>
      </c>
      <c r="F6" s="6"/>
      <c r="G6" s="6"/>
      <c r="H6" s="6" t="s">
        <v>11</v>
      </c>
      <c r="I6" s="6"/>
      <c r="J6" s="6" t="s">
        <v>92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1206.01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654.91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16</v>
      </c>
      <c r="F9" s="13"/>
      <c r="G9" s="13"/>
      <c r="H9" s="6">
        <v>551.1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8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93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2" t="s">
        <v>94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6" t="s">
        <v>95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6" t="s">
        <v>96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6" t="s">
        <v>97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98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D14:F20"/>
    <mergeCell ref="B14:C23"/>
    <mergeCell ref="D28:F30"/>
    <mergeCell ref="B31:C35"/>
    <mergeCell ref="D31:F35"/>
    <mergeCell ref="B24:C30"/>
    <mergeCell ref="D24:F27"/>
    <mergeCell ref="A7:D10"/>
  </mergeCells>
  <printOptions horizontalCentered="1"/>
  <pageMargins left="0.5902039723133478" right="0.5902039723133478" top="0.5506944444444445" bottom="0.3937007874015748" header="0.5117415443180114" footer="0.5117415443180114"/>
  <pageSetup fitToHeight="1" fitToWidth="1" horizontalDpi="600" verticalDpi="600" orientation="portrait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29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99</v>
      </c>
      <c r="F6" s="6"/>
      <c r="G6" s="6"/>
      <c r="H6" s="6" t="s">
        <v>11</v>
      </c>
      <c r="I6" s="6"/>
      <c r="J6" s="6" t="s">
        <v>100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916.38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501.59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16</v>
      </c>
      <c r="F9" s="13"/>
      <c r="G9" s="13"/>
      <c r="H9" s="6">
        <v>414.79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89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2" t="s">
        <v>101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6" t="s">
        <v>102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6" t="s">
        <v>103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6" t="s">
        <v>104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105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  <row r="36" ht="15" customHeight="1"/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D24:F27"/>
    <mergeCell ref="D31:F35"/>
    <mergeCell ref="B24:C30"/>
    <mergeCell ref="D28:F30"/>
    <mergeCell ref="B31:C35"/>
    <mergeCell ref="B14:C23"/>
    <mergeCell ref="D14:F20"/>
    <mergeCell ref="A7:D10"/>
  </mergeCells>
  <printOptions horizontalCentered="1"/>
  <pageMargins left="0.5902039723133478" right="0.5902039723133478" top="0.5118055555555555" bottom="0.3937007874015748" header="0.5117415443180114" footer="0.5117415443180114"/>
  <pageSetup fitToHeight="1" fitToWidth="1"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29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106</v>
      </c>
      <c r="F6" s="6"/>
      <c r="G6" s="6"/>
      <c r="H6" s="6" t="s">
        <v>11</v>
      </c>
      <c r="I6" s="6"/>
      <c r="J6" s="6" t="s">
        <v>107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213.11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115.67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16</v>
      </c>
      <c r="F9" s="13"/>
      <c r="G9" s="13"/>
      <c r="H9" s="6">
        <v>97.44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3.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7" t="s">
        <v>25</v>
      </c>
      <c r="H13" s="8"/>
      <c r="I13" s="8"/>
      <c r="J13" s="9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108</v>
      </c>
    </row>
    <row r="15" spans="1:11" ht="24.75" customHeight="1">
      <c r="A15" s="6"/>
      <c r="B15" s="6"/>
      <c r="C15" s="6"/>
      <c r="D15" s="14"/>
      <c r="E15" s="32"/>
      <c r="F15" s="16"/>
      <c r="G15" s="13" t="s">
        <v>31</v>
      </c>
      <c r="H15" s="13"/>
      <c r="I15" s="13"/>
      <c r="J15" s="13"/>
      <c r="K15" s="22" t="s">
        <v>109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27" t="s">
        <v>110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6" t="s">
        <v>111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26" t="s">
        <v>112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113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B14:C23"/>
    <mergeCell ref="D14:F20"/>
    <mergeCell ref="A7:D10"/>
    <mergeCell ref="D24:F27"/>
    <mergeCell ref="D28:F30"/>
    <mergeCell ref="B31:C35"/>
    <mergeCell ref="D31:F35"/>
    <mergeCell ref="B24:C30"/>
  </mergeCells>
  <printOptions horizontalCentered="1"/>
  <pageMargins left="0.5902039723133478" right="0.5902039723133478" top="0.5506944444444445" bottom="0.3937007874015748" header="0.5117415443180114" footer="0.5117415443180114"/>
  <pageSetup fitToHeight="1" fitToWidth="1"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32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114</v>
      </c>
      <c r="F6" s="6"/>
      <c r="G6" s="6"/>
      <c r="H6" s="6" t="s">
        <v>11</v>
      </c>
      <c r="I6" s="6"/>
      <c r="J6" s="6" t="s">
        <v>115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1575.6299999999999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856.8499999999999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16</v>
      </c>
      <c r="F9" s="13"/>
      <c r="G9" s="13"/>
      <c r="H9" s="6">
        <v>718.78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82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2" t="s">
        <v>94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24" t="s">
        <v>116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24" t="s">
        <v>117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6" t="s">
        <v>118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119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B14:C23"/>
    <mergeCell ref="B24:C30"/>
    <mergeCell ref="B31:C35"/>
    <mergeCell ref="D24:F27"/>
    <mergeCell ref="D31:F35"/>
    <mergeCell ref="D28:F30"/>
    <mergeCell ref="D14:F20"/>
    <mergeCell ref="A7:D10"/>
  </mergeCells>
  <printOptions horizontalCentered="1"/>
  <pageMargins left="0.5902039723133478" right="0.5902039723133478" top="0.5118055555555555" bottom="0.3937007874015748" header="0.5117415443180114" footer="0.5117415443180114"/>
  <pageSetup fitToHeight="1" fitToWidth="1"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14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120</v>
      </c>
      <c r="F6" s="6"/>
      <c r="G6" s="6"/>
      <c r="H6" s="6" t="s">
        <v>11</v>
      </c>
      <c r="I6" s="6"/>
      <c r="J6" s="6" t="s">
        <v>121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1302.77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714.31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122</v>
      </c>
      <c r="F9" s="13"/>
      <c r="G9" s="13"/>
      <c r="H9" s="6">
        <v>588.46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123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6.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124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3" t="s">
        <v>101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24" t="s">
        <v>125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6" t="s">
        <v>126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6" t="s">
        <v>127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128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B24:C30"/>
    <mergeCell ref="D24:F27"/>
    <mergeCell ref="B14:C23"/>
    <mergeCell ref="D14:F20"/>
    <mergeCell ref="B31:C35"/>
    <mergeCell ref="D31:F35"/>
    <mergeCell ref="D28:F30"/>
    <mergeCell ref="A7:D10"/>
  </mergeCells>
  <printOptions horizontalCentered="1"/>
  <pageMargins left="0.5902039723133478" right="0.5902039723133478" top="0.5506944444444445" bottom="0.3937007874015748" header="0.5117415443180114" footer="0.5117415443180114"/>
  <pageSetup fitToHeight="1" fitToWidth="1" horizontalDpi="600" verticalDpi="600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4" ySplit="6" topLeftCell="E14" activePane="bottomRight" state="frozen"/>
      <selection pane="bottomRight" activeCell="G14" sqref="G14:J35"/>
    </sheetView>
  </sheetViews>
  <sheetFormatPr defaultColWidth="9.00390625" defaultRowHeight="13.5"/>
  <cols>
    <col min="1" max="1" width="7.25390625" style="2" customWidth="1"/>
    <col min="2" max="2" width="5.00390625" style="2" customWidth="1"/>
    <col min="3" max="3" width="4.50390625" style="2" customWidth="1"/>
    <col min="4" max="6" width="4.75390625" style="2" customWidth="1"/>
    <col min="7" max="7" width="9.125" style="2" customWidth="1"/>
    <col min="8" max="8" width="9.00390625" style="2" customWidth="1"/>
    <col min="9" max="9" width="10.375" style="2" customWidth="1"/>
    <col min="10" max="10" width="12.625" style="2" customWidth="1"/>
    <col min="11" max="11" width="13.875" style="2" customWidth="1"/>
    <col min="12" max="16384" width="9.00390625" style="2" customWidth="1"/>
  </cols>
  <sheetData>
    <row r="1" s="1" customFormat="1" ht="12" customHeight="1">
      <c r="A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</row>
    <row r="5" spans="1:11" ht="22.5" customHeight="1">
      <c r="A5" s="6" t="s">
        <v>5</v>
      </c>
      <c r="B5" s="6"/>
      <c r="C5" s="6"/>
      <c r="D5" s="6"/>
      <c r="E5" s="6" t="s">
        <v>6</v>
      </c>
      <c r="F5" s="6"/>
      <c r="G5" s="6"/>
      <c r="H5" s="6" t="s">
        <v>7</v>
      </c>
      <c r="I5" s="6"/>
      <c r="J5" s="6" t="s">
        <v>8</v>
      </c>
      <c r="K5" s="6"/>
    </row>
    <row r="6" spans="1:11" ht="22.5" customHeight="1">
      <c r="A6" s="7" t="s">
        <v>9</v>
      </c>
      <c r="B6" s="8"/>
      <c r="C6" s="8"/>
      <c r="D6" s="9"/>
      <c r="E6" s="6" t="s">
        <v>129</v>
      </c>
      <c r="F6" s="6"/>
      <c r="G6" s="6"/>
      <c r="H6" s="6" t="s">
        <v>11</v>
      </c>
      <c r="I6" s="6"/>
      <c r="J6" s="6" t="s">
        <v>130</v>
      </c>
      <c r="K6" s="6"/>
    </row>
    <row r="7" spans="1:11" ht="21" customHeight="1">
      <c r="A7" s="10" t="s">
        <v>13</v>
      </c>
      <c r="B7" s="11"/>
      <c r="C7" s="11"/>
      <c r="D7" s="12"/>
      <c r="E7" s="13" t="s">
        <v>14</v>
      </c>
      <c r="F7" s="13"/>
      <c r="G7" s="13"/>
      <c r="H7" s="6">
        <f>H8+H9</f>
        <v>762.0699999999999</v>
      </c>
      <c r="I7" s="6"/>
      <c r="J7" s="6"/>
      <c r="K7" s="6"/>
    </row>
    <row r="8" spans="1:11" ht="21" customHeight="1">
      <c r="A8" s="14"/>
      <c r="B8" s="15"/>
      <c r="C8" s="15"/>
      <c r="D8" s="16"/>
      <c r="E8" s="13" t="s">
        <v>15</v>
      </c>
      <c r="F8" s="13"/>
      <c r="G8" s="13"/>
      <c r="H8" s="6">
        <v>415.64</v>
      </c>
      <c r="I8" s="6"/>
      <c r="J8" s="6"/>
      <c r="K8" s="6"/>
    </row>
    <row r="9" spans="1:11" ht="21" customHeight="1">
      <c r="A9" s="14"/>
      <c r="B9" s="15"/>
      <c r="C9" s="15"/>
      <c r="D9" s="16"/>
      <c r="E9" s="13" t="s">
        <v>16</v>
      </c>
      <c r="F9" s="13"/>
      <c r="G9" s="13"/>
      <c r="H9" s="6">
        <v>346.43</v>
      </c>
      <c r="I9" s="6"/>
      <c r="J9" s="6"/>
      <c r="K9" s="6"/>
    </row>
    <row r="10" spans="1:11" ht="21" customHeight="1">
      <c r="A10" s="17"/>
      <c r="B10" s="18"/>
      <c r="C10" s="18"/>
      <c r="D10" s="19"/>
      <c r="E10" s="13" t="s">
        <v>17</v>
      </c>
      <c r="F10" s="13"/>
      <c r="G10" s="13"/>
      <c r="H10" s="6" t="s">
        <v>18</v>
      </c>
      <c r="I10" s="6"/>
      <c r="J10" s="6"/>
      <c r="K10" s="6"/>
    </row>
    <row r="11" spans="1:11" ht="21" customHeight="1">
      <c r="A11" s="6" t="s">
        <v>19</v>
      </c>
      <c r="B11" s="6" t="s">
        <v>20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09.5" customHeight="1">
      <c r="A12" s="6"/>
      <c r="B12" s="20" t="s">
        <v>77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4.75" customHeight="1">
      <c r="A13" s="6" t="s">
        <v>22</v>
      </c>
      <c r="B13" s="6" t="s">
        <v>78</v>
      </c>
      <c r="C13" s="6"/>
      <c r="D13" s="6" t="s">
        <v>24</v>
      </c>
      <c r="E13" s="6"/>
      <c r="F13" s="6"/>
      <c r="G13" s="6" t="s">
        <v>25</v>
      </c>
      <c r="H13" s="6"/>
      <c r="I13" s="6"/>
      <c r="J13" s="6"/>
      <c r="K13" s="6" t="s">
        <v>26</v>
      </c>
    </row>
    <row r="14" spans="1:11" ht="24.75" customHeight="1">
      <c r="A14" s="6"/>
      <c r="B14" s="6" t="s">
        <v>27</v>
      </c>
      <c r="C14" s="6"/>
      <c r="D14" s="10" t="s">
        <v>28</v>
      </c>
      <c r="E14" s="11"/>
      <c r="F14" s="12"/>
      <c r="G14" s="13" t="s">
        <v>29</v>
      </c>
      <c r="H14" s="13"/>
      <c r="I14" s="13"/>
      <c r="J14" s="13"/>
      <c r="K14" s="22" t="s">
        <v>109</v>
      </c>
    </row>
    <row r="15" spans="1:11" ht="24.75" customHeight="1">
      <c r="A15" s="6"/>
      <c r="B15" s="6"/>
      <c r="C15" s="6"/>
      <c r="D15" s="14"/>
      <c r="E15" s="15"/>
      <c r="F15" s="16"/>
      <c r="G15" s="13" t="s">
        <v>31</v>
      </c>
      <c r="H15" s="13"/>
      <c r="I15" s="13"/>
      <c r="J15" s="13"/>
      <c r="K15" s="22" t="s">
        <v>131</v>
      </c>
    </row>
    <row r="16" spans="1:11" ht="24.75" customHeight="1">
      <c r="A16" s="6"/>
      <c r="B16" s="6"/>
      <c r="C16" s="6"/>
      <c r="D16" s="14"/>
      <c r="E16" s="15"/>
      <c r="F16" s="16"/>
      <c r="G16" s="13" t="s">
        <v>33</v>
      </c>
      <c r="H16" s="13"/>
      <c r="I16" s="13"/>
      <c r="J16" s="13"/>
      <c r="K16" s="6" t="s">
        <v>34</v>
      </c>
    </row>
    <row r="17" spans="1:11" ht="24.75" customHeight="1">
      <c r="A17" s="6"/>
      <c r="B17" s="6"/>
      <c r="C17" s="6"/>
      <c r="D17" s="14"/>
      <c r="E17" s="15"/>
      <c r="F17" s="16"/>
      <c r="G17" s="13" t="s">
        <v>35</v>
      </c>
      <c r="H17" s="13"/>
      <c r="I17" s="13"/>
      <c r="J17" s="13"/>
      <c r="K17" s="24" t="s">
        <v>132</v>
      </c>
    </row>
    <row r="18" spans="1:11" ht="24.75" customHeight="1">
      <c r="A18" s="6"/>
      <c r="B18" s="6"/>
      <c r="C18" s="6"/>
      <c r="D18" s="14"/>
      <c r="E18" s="15"/>
      <c r="F18" s="16"/>
      <c r="G18" s="13" t="s">
        <v>37</v>
      </c>
      <c r="H18" s="13"/>
      <c r="I18" s="13"/>
      <c r="J18" s="13"/>
      <c r="K18" s="24" t="s">
        <v>133</v>
      </c>
    </row>
    <row r="19" spans="1:11" ht="24.75" customHeight="1">
      <c r="A19" s="6"/>
      <c r="B19" s="6"/>
      <c r="C19" s="6"/>
      <c r="D19" s="14"/>
      <c r="E19" s="15"/>
      <c r="F19" s="16"/>
      <c r="G19" s="13" t="s">
        <v>39</v>
      </c>
      <c r="H19" s="13"/>
      <c r="I19" s="13"/>
      <c r="J19" s="13"/>
      <c r="K19" s="26" t="s">
        <v>134</v>
      </c>
    </row>
    <row r="20" spans="1:11" ht="24.75" customHeight="1">
      <c r="A20" s="6"/>
      <c r="B20" s="6"/>
      <c r="C20" s="6"/>
      <c r="D20" s="17"/>
      <c r="E20" s="18"/>
      <c r="F20" s="19"/>
      <c r="G20" s="13" t="s">
        <v>41</v>
      </c>
      <c r="H20" s="13"/>
      <c r="I20" s="13"/>
      <c r="J20" s="13"/>
      <c r="K20" s="6" t="s">
        <v>135</v>
      </c>
    </row>
    <row r="21" spans="1:11" ht="24.75" customHeight="1">
      <c r="A21" s="6"/>
      <c r="B21" s="6"/>
      <c r="C21" s="6"/>
      <c r="D21" s="6" t="s">
        <v>43</v>
      </c>
      <c r="E21" s="6"/>
      <c r="F21" s="6"/>
      <c r="G21" s="13" t="s">
        <v>44</v>
      </c>
      <c r="H21" s="13"/>
      <c r="I21" s="13"/>
      <c r="J21" s="13"/>
      <c r="K21" s="25" t="s">
        <v>45</v>
      </c>
    </row>
    <row r="22" spans="1:11" ht="24.75" customHeight="1">
      <c r="A22" s="6"/>
      <c r="B22" s="6"/>
      <c r="C22" s="6"/>
      <c r="D22" s="7" t="s">
        <v>46</v>
      </c>
      <c r="E22" s="8"/>
      <c r="F22" s="9"/>
      <c r="G22" s="13" t="s">
        <v>47</v>
      </c>
      <c r="H22" s="13"/>
      <c r="I22" s="13"/>
      <c r="J22" s="13"/>
      <c r="K22" s="6" t="s">
        <v>48</v>
      </c>
    </row>
    <row r="23" spans="1:11" ht="24.75" customHeight="1">
      <c r="A23" s="6"/>
      <c r="B23" s="6"/>
      <c r="C23" s="6"/>
      <c r="D23" s="6" t="s">
        <v>49</v>
      </c>
      <c r="E23" s="6"/>
      <c r="F23" s="6"/>
      <c r="G23" s="13" t="s">
        <v>50</v>
      </c>
      <c r="H23" s="13"/>
      <c r="I23" s="13"/>
      <c r="J23" s="13"/>
      <c r="K23" s="6" t="s">
        <v>51</v>
      </c>
    </row>
    <row r="24" spans="1:11" ht="24.75" customHeight="1">
      <c r="A24" s="6"/>
      <c r="B24" s="10" t="s">
        <v>52</v>
      </c>
      <c r="C24" s="12"/>
      <c r="D24" s="6" t="s">
        <v>53</v>
      </c>
      <c r="E24" s="6"/>
      <c r="F24" s="6"/>
      <c r="G24" s="13" t="s">
        <v>54</v>
      </c>
      <c r="H24" s="13"/>
      <c r="I24" s="13"/>
      <c r="J24" s="13"/>
      <c r="K24" s="6" t="s">
        <v>55</v>
      </c>
    </row>
    <row r="25" spans="1:11" ht="24.75" customHeight="1">
      <c r="A25" s="6"/>
      <c r="B25" s="14"/>
      <c r="C25" s="16"/>
      <c r="D25" s="6"/>
      <c r="E25" s="6"/>
      <c r="F25" s="6"/>
      <c r="G25" s="13" t="s">
        <v>56</v>
      </c>
      <c r="H25" s="13"/>
      <c r="I25" s="13"/>
      <c r="J25" s="13"/>
      <c r="K25" s="6" t="s">
        <v>55</v>
      </c>
    </row>
    <row r="26" spans="1:11" ht="24.75" customHeight="1">
      <c r="A26" s="6"/>
      <c r="B26" s="14"/>
      <c r="C26" s="16"/>
      <c r="D26" s="6"/>
      <c r="E26" s="6"/>
      <c r="F26" s="6"/>
      <c r="G26" s="13" t="s">
        <v>57</v>
      </c>
      <c r="H26" s="13"/>
      <c r="I26" s="13"/>
      <c r="J26" s="13"/>
      <c r="K26" s="6" t="s">
        <v>55</v>
      </c>
    </row>
    <row r="27" spans="1:11" ht="24.75" customHeight="1">
      <c r="A27" s="6"/>
      <c r="B27" s="14"/>
      <c r="C27" s="16"/>
      <c r="D27" s="6"/>
      <c r="E27" s="6"/>
      <c r="F27" s="6"/>
      <c r="G27" s="13" t="s">
        <v>58</v>
      </c>
      <c r="H27" s="13"/>
      <c r="I27" s="13"/>
      <c r="J27" s="13"/>
      <c r="K27" s="6" t="s">
        <v>59</v>
      </c>
    </row>
    <row r="28" spans="1:11" ht="24.75" customHeight="1">
      <c r="A28" s="6"/>
      <c r="B28" s="14"/>
      <c r="C28" s="16"/>
      <c r="D28" s="10" t="s">
        <v>60</v>
      </c>
      <c r="E28" s="11"/>
      <c r="F28" s="12"/>
      <c r="G28" s="13" t="s">
        <v>61</v>
      </c>
      <c r="H28" s="13"/>
      <c r="I28" s="13"/>
      <c r="J28" s="13"/>
      <c r="K28" s="6" t="s">
        <v>55</v>
      </c>
    </row>
    <row r="29" spans="1:11" ht="24.75" customHeight="1">
      <c r="A29" s="6"/>
      <c r="B29" s="14"/>
      <c r="C29" s="16"/>
      <c r="D29" s="14"/>
      <c r="E29" s="15"/>
      <c r="F29" s="16"/>
      <c r="G29" s="13" t="s">
        <v>62</v>
      </c>
      <c r="H29" s="13"/>
      <c r="I29" s="13"/>
      <c r="J29" s="13"/>
      <c r="K29" s="6" t="s">
        <v>63</v>
      </c>
    </row>
    <row r="30" spans="1:11" ht="24.75" customHeight="1">
      <c r="A30" s="6"/>
      <c r="B30" s="17"/>
      <c r="C30" s="19"/>
      <c r="D30" s="17"/>
      <c r="E30" s="18"/>
      <c r="F30" s="19"/>
      <c r="G30" s="13" t="s">
        <v>64</v>
      </c>
      <c r="H30" s="13"/>
      <c r="I30" s="13"/>
      <c r="J30" s="13"/>
      <c r="K30" s="6" t="s">
        <v>63</v>
      </c>
    </row>
    <row r="31" spans="1:11" ht="24.75" customHeight="1">
      <c r="A31" s="6"/>
      <c r="B31" s="6" t="s">
        <v>65</v>
      </c>
      <c r="C31" s="6"/>
      <c r="D31" s="6" t="s">
        <v>66</v>
      </c>
      <c r="E31" s="6"/>
      <c r="F31" s="6"/>
      <c r="G31" s="13" t="s">
        <v>67</v>
      </c>
      <c r="H31" s="13"/>
      <c r="I31" s="13"/>
      <c r="J31" s="13"/>
      <c r="K31" s="25" t="s">
        <v>68</v>
      </c>
    </row>
    <row r="32" spans="1:11" ht="24.75" customHeight="1">
      <c r="A32" s="6"/>
      <c r="B32" s="6"/>
      <c r="C32" s="6"/>
      <c r="D32" s="6"/>
      <c r="E32" s="6"/>
      <c r="F32" s="6"/>
      <c r="G32" s="13" t="s">
        <v>69</v>
      </c>
      <c r="H32" s="13"/>
      <c r="I32" s="13"/>
      <c r="J32" s="13"/>
      <c r="K32" s="25" t="s">
        <v>70</v>
      </c>
    </row>
    <row r="33" spans="1:11" ht="24.75" customHeight="1">
      <c r="A33" s="6"/>
      <c r="B33" s="6"/>
      <c r="C33" s="6"/>
      <c r="D33" s="6"/>
      <c r="E33" s="6"/>
      <c r="F33" s="6"/>
      <c r="G33" s="13" t="s">
        <v>71</v>
      </c>
      <c r="H33" s="13"/>
      <c r="I33" s="13"/>
      <c r="J33" s="13"/>
      <c r="K33" s="26" t="s">
        <v>70</v>
      </c>
    </row>
    <row r="34" spans="1:11" ht="24.75" customHeight="1">
      <c r="A34" s="6"/>
      <c r="B34" s="6"/>
      <c r="C34" s="6"/>
      <c r="D34" s="6"/>
      <c r="E34" s="6"/>
      <c r="F34" s="6"/>
      <c r="G34" s="13" t="s">
        <v>72</v>
      </c>
      <c r="H34" s="13"/>
      <c r="I34" s="13"/>
      <c r="J34" s="13"/>
      <c r="K34" s="25" t="s">
        <v>73</v>
      </c>
    </row>
    <row r="35" spans="1:11" ht="24.75" customHeight="1">
      <c r="A35" s="6"/>
      <c r="B35" s="6"/>
      <c r="C35" s="6"/>
      <c r="D35" s="6"/>
      <c r="E35" s="6"/>
      <c r="F35" s="6"/>
      <c r="G35" s="13" t="s">
        <v>74</v>
      </c>
      <c r="H35" s="13"/>
      <c r="I35" s="13"/>
      <c r="J35" s="13"/>
      <c r="K35" s="6" t="s">
        <v>68</v>
      </c>
    </row>
  </sheetData>
  <sheetProtection/>
  <mergeCells count="60">
    <mergeCell ref="A2:K2"/>
    <mergeCell ref="A3:K3"/>
    <mergeCell ref="A4:D4"/>
    <mergeCell ref="E4:K4"/>
    <mergeCell ref="A5:D5"/>
    <mergeCell ref="E5:G5"/>
    <mergeCell ref="H5:I5"/>
    <mergeCell ref="J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E10:G10"/>
    <mergeCell ref="H10:K10"/>
    <mergeCell ref="B11:K11"/>
    <mergeCell ref="B12:K12"/>
    <mergeCell ref="B13:C13"/>
    <mergeCell ref="D13:F13"/>
    <mergeCell ref="G13:J13"/>
    <mergeCell ref="G14:J14"/>
    <mergeCell ref="G15:J15"/>
    <mergeCell ref="G16:J16"/>
    <mergeCell ref="G17:J17"/>
    <mergeCell ref="G18:J18"/>
    <mergeCell ref="G19:J19"/>
    <mergeCell ref="G20:J20"/>
    <mergeCell ref="D21:F21"/>
    <mergeCell ref="G21:J21"/>
    <mergeCell ref="D22:F22"/>
    <mergeCell ref="G22:J22"/>
    <mergeCell ref="D23:F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A11:A12"/>
    <mergeCell ref="A13:A35"/>
    <mergeCell ref="B24:C30"/>
    <mergeCell ref="D24:F27"/>
    <mergeCell ref="D28:F30"/>
    <mergeCell ref="D31:F35"/>
    <mergeCell ref="B14:C23"/>
    <mergeCell ref="B31:C35"/>
    <mergeCell ref="D14:F20"/>
    <mergeCell ref="A7:D10"/>
  </mergeCells>
  <printOptions horizontalCentered="1"/>
  <pageMargins left="0.5902039723133478" right="0.5902039723133478" top="0.5506944444444445" bottom="0.3937007874015748" header="0.5117415443180114" footer="0.5117415443180114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刘沛雯</cp:lastModifiedBy>
  <cp:lastPrinted>2021-05-13T07:51:59Z</cp:lastPrinted>
  <dcterms:created xsi:type="dcterms:W3CDTF">2006-09-16T00:00:00Z</dcterms:created>
  <dcterms:modified xsi:type="dcterms:W3CDTF">2021-05-31T09:38:59Z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3E793A48801D476C81BCE13234A4C36C</vt:lpwstr>
  </property>
</Properties>
</file>