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下发表" sheetId="1" r:id="rId1"/>
  </sheets>
  <definedNames>
    <definedName name="_xlnm.Print_Titles" localSheetId="0">下发表!$2:$6</definedName>
  </definedNames>
  <calcPr calcId="144525"/>
</workbook>
</file>

<file path=xl/sharedStrings.xml><?xml version="1.0" encoding="utf-8"?>
<sst xmlns="http://schemas.openxmlformats.org/spreadsheetml/2006/main" count="123" uniqueCount="122">
  <si>
    <t>附件1</t>
  </si>
  <si>
    <t>2021年城乡医疗救助补助资金分配表</t>
  </si>
  <si>
    <t>单位：万元</t>
  </si>
  <si>
    <t>地区</t>
  </si>
  <si>
    <t>本次分配</t>
  </si>
  <si>
    <t>合计</t>
  </si>
  <si>
    <t>中央财政</t>
  </si>
  <si>
    <t>省级财政</t>
  </si>
  <si>
    <t>一般公共预算</t>
  </si>
  <si>
    <t>小计</t>
  </si>
  <si>
    <t>福彩公益金</t>
  </si>
  <si>
    <t>全省合计</t>
  </si>
  <si>
    <t>成都市</t>
  </si>
  <si>
    <t>自贡市</t>
  </si>
  <si>
    <t>自贡市小计</t>
  </si>
  <si>
    <t>荣县</t>
  </si>
  <si>
    <t>富顺县</t>
  </si>
  <si>
    <t>攀枝花市</t>
  </si>
  <si>
    <t>攀枝花市小计</t>
  </si>
  <si>
    <t>米易县</t>
  </si>
  <si>
    <t>盐边县</t>
  </si>
  <si>
    <t>泸州市</t>
  </si>
  <si>
    <t>泸州市小计</t>
  </si>
  <si>
    <t>泸县</t>
  </si>
  <si>
    <t>合江县</t>
  </si>
  <si>
    <t>叙永县</t>
  </si>
  <si>
    <t>古蔺县</t>
  </si>
  <si>
    <t>德阳市</t>
  </si>
  <si>
    <t>德阳市小计</t>
  </si>
  <si>
    <t>中江县</t>
  </si>
  <si>
    <t>广汉市</t>
  </si>
  <si>
    <t>什邡市</t>
  </si>
  <si>
    <t>绵竹市</t>
  </si>
  <si>
    <t>绵阳市</t>
  </si>
  <si>
    <t>绵阳市小计</t>
  </si>
  <si>
    <t>三台县</t>
  </si>
  <si>
    <t>盐亭县</t>
  </si>
  <si>
    <t>梓潼县</t>
  </si>
  <si>
    <t>北川县</t>
  </si>
  <si>
    <t>平武县</t>
  </si>
  <si>
    <t>江油市</t>
  </si>
  <si>
    <t>广元市</t>
  </si>
  <si>
    <t>广元市小计</t>
  </si>
  <si>
    <t>旺苍县</t>
  </si>
  <si>
    <t>青川县</t>
  </si>
  <si>
    <t>剑阁县</t>
  </si>
  <si>
    <t>苍溪县</t>
  </si>
  <si>
    <t>遂宁市</t>
  </si>
  <si>
    <t>遂宁市小计</t>
  </si>
  <si>
    <t>蓬溪县</t>
  </si>
  <si>
    <t>射洪市</t>
  </si>
  <si>
    <t>大英县</t>
  </si>
  <si>
    <t>内江市</t>
  </si>
  <si>
    <t>内江市小计</t>
  </si>
  <si>
    <t>威远县</t>
  </si>
  <si>
    <t>资中县</t>
  </si>
  <si>
    <t>隆昌市</t>
  </si>
  <si>
    <t>乐山市</t>
  </si>
  <si>
    <t>乐山市小计</t>
  </si>
  <si>
    <t>犍为县</t>
  </si>
  <si>
    <t>井研县</t>
  </si>
  <si>
    <t>夹江县</t>
  </si>
  <si>
    <t>沐川县</t>
  </si>
  <si>
    <t>峨边县</t>
  </si>
  <si>
    <t>马边县</t>
  </si>
  <si>
    <t>峨眉山市</t>
  </si>
  <si>
    <t>南充市</t>
  </si>
  <si>
    <t>南充市小计</t>
  </si>
  <si>
    <t>南部县</t>
  </si>
  <si>
    <t>营山县</t>
  </si>
  <si>
    <t>蓬安县</t>
  </si>
  <si>
    <t>仪陇县</t>
  </si>
  <si>
    <t>西充县</t>
  </si>
  <si>
    <t>阆中市</t>
  </si>
  <si>
    <t>眉山市</t>
  </si>
  <si>
    <t>眉山市小计</t>
  </si>
  <si>
    <t>仁寿县</t>
  </si>
  <si>
    <t>洪雅县</t>
  </si>
  <si>
    <t>丹棱县</t>
  </si>
  <si>
    <t>青神县</t>
  </si>
  <si>
    <t>宜宾市</t>
  </si>
  <si>
    <t>宜宾市小计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</si>
  <si>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</si>
  <si>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</si>
  <si>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</si>
  <si>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</si>
  <si>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</si>
  <si>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</si>
  <si>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</si>
  <si>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</si>
  <si>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广安市小计</t>
  </si>
  <si>
    <t>岳池县</t>
  </si>
  <si>
    <t>武胜县</t>
  </si>
  <si>
    <t>邻水县</t>
  </si>
  <si>
    <t>华蓥市</t>
  </si>
  <si>
    <t>达州市</t>
  </si>
  <si>
    <t>达州市小计</t>
  </si>
  <si>
    <t>宣汉县</t>
  </si>
  <si>
    <t>开江县</t>
  </si>
  <si>
    <t>大竹县</t>
  </si>
  <si>
    <t>渠县</t>
  </si>
  <si>
    <t>万源市</t>
  </si>
  <si>
    <t>雅安市</t>
  </si>
  <si>
    <t>雅安市小计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</si>
  <si>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</si>
  <si>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</si>
  <si>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</si>
  <si>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</si>
  <si>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</si>
  <si>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</si>
  <si>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</si>
  <si>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巴中市小计</t>
  </si>
  <si>
    <t>通江县</t>
  </si>
  <si>
    <t>南江县</t>
  </si>
  <si>
    <t>平昌县</t>
  </si>
  <si>
    <t>资阳市</t>
  </si>
  <si>
    <t>资阳市小计</t>
  </si>
  <si>
    <t>安岳县</t>
  </si>
  <si>
    <t>乐至县</t>
  </si>
  <si>
    <t>阿坝州</t>
  </si>
  <si>
    <t>甘孜州</t>
  </si>
  <si>
    <t>凉山州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</si>
</sst>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abSelected="1" workbookViewId="0">
      <pane xSplit="1" ySplit="7" topLeftCell="B8" activePane="bottomRight" state="frozen"/>
      <selection/>
      <selection pane="topRight"/>
      <selection pane="bottomLeft"/>
      <selection pane="bottomRight" activeCell="I16" sqref="I16"/>
    </sheetView>
  </sheetViews>
  <sheetFormatPr defaultColWidth="9" defaultRowHeight="13.5" outlineLevelCol="5"/>
  <cols>
    <col min="1" max="1" width="16" style="1" customWidth="1"/>
    <col min="2" max="6" width="17.625" style="2" customWidth="1"/>
  </cols>
  <sheetData>
    <row r="1" spans="1:1">
      <c r="A1" s="1" t="s">
        <v>0</v>
      </c>
    </row>
    <row r="2" ht="24" customHeight="1" spans="1:6">
      <c r="A2" s="3" t="s">
        <v>1</v>
      </c>
      <c r="B2" s="3"/>
      <c r="C2" s="3"/>
      <c r="D2" s="3"/>
      <c r="E2" s="3"/>
      <c r="F2" s="3"/>
    </row>
    <row r="3" ht="23.25" customHeight="1" spans="6:6">
      <c r="F3" s="2" t="s">
        <v>2</v>
      </c>
    </row>
    <row r="4" ht="20" customHeight="1" spans="1:6">
      <c r="A4" s="4" t="s">
        <v>3</v>
      </c>
      <c r="B4" s="5" t="s">
        <v>4</v>
      </c>
      <c r="C4" s="5"/>
      <c r="D4" s="5"/>
      <c r="E4" s="5"/>
      <c r="F4" s="5"/>
    </row>
    <row r="5" ht="20" customHeight="1" spans="1:6">
      <c r="A5" s="6"/>
      <c r="B5" s="5" t="s">
        <v>5</v>
      </c>
      <c r="C5" s="7" t="s">
        <v>6</v>
      </c>
      <c r="D5" s="7" t="s">
        <v>7</v>
      </c>
      <c r="E5" s="7"/>
      <c r="F5" s="7"/>
    </row>
    <row r="6" ht="28.5" customHeight="1" spans="1:6">
      <c r="A6" s="6"/>
      <c r="B6" s="5"/>
      <c r="C6" s="7" t="s">
        <v>8</v>
      </c>
      <c r="D6" s="7" t="s">
        <v>9</v>
      </c>
      <c r="E6" s="7" t="s">
        <v>8</v>
      </c>
      <c r="F6" s="7" t="s">
        <v>10</v>
      </c>
    </row>
    <row r="7" spans="1:6">
      <c r="A7" s="8" t="s">
        <v>11</v>
      </c>
      <c r="B7" s="5">
        <f>SUM(B8:B117)</f>
        <v>17789</v>
      </c>
      <c r="C7" s="5">
        <f>SUM(C8:C117)</f>
        <v>17789</v>
      </c>
      <c r="D7" s="9">
        <f>SUM(D8:D117)</f>
        <v>0</v>
      </c>
      <c r="E7" s="9">
        <f>SUM(E8:E117)</f>
        <v>0</v>
      </c>
      <c r="F7" s="9">
        <f>SUM(F8:F117)</f>
        <v>-7.105427357601e-14</v>
      </c>
    </row>
    <row r="8" spans="1:6">
      <c r="A8" s="10" t="s">
        <v>12</v>
      </c>
      <c r="B8" s="11">
        <f>SUM(C8:D8)</f>
        <v>2404.25</v>
      </c>
      <c r="C8" s="11">
        <v>2085.06</v>
      </c>
      <c r="D8" s="11">
        <v>319.19</v>
      </c>
      <c r="E8" s="11">
        <v>299.84</v>
      </c>
      <c r="F8" s="11">
        <v>19.35</v>
      </c>
    </row>
    <row r="9" spans="1:6">
      <c r="A9" s="10" t="s">
        <v>13</v>
      </c>
      <c r="B9" s="11"/>
      <c r="C9" s="11"/>
      <c r="D9" s="11"/>
      <c r="E9" s="11"/>
      <c r="F9" s="11"/>
    </row>
    <row r="10" spans="1:6">
      <c r="A10" s="12" t="s">
        <v>14</v>
      </c>
      <c r="B10" s="11">
        <f>SUM(C10:D10)</f>
        <v>1619.4</v>
      </c>
      <c r="C10" s="11">
        <v>1376.45</v>
      </c>
      <c r="D10" s="11">
        <v>242.95</v>
      </c>
      <c r="E10" s="11">
        <v>224.22</v>
      </c>
      <c r="F10" s="11">
        <v>18.73</v>
      </c>
    </row>
    <row r="11" spans="1:6">
      <c r="A11" s="12" t="s">
        <v>15</v>
      </c>
      <c r="B11" s="11">
        <f>SUM(C11:D11)</f>
        <v>1855.81</v>
      </c>
      <c r="C11" s="11">
        <v>1553.86</v>
      </c>
      <c r="D11" s="11">
        <v>301.95</v>
      </c>
      <c r="E11" s="11">
        <v>275.74</v>
      </c>
      <c r="F11" s="11">
        <v>26.21</v>
      </c>
    </row>
    <row r="12" spans="1:6">
      <c r="A12" s="12" t="s">
        <v>16</v>
      </c>
      <c r="B12" s="11">
        <f>SUM(C12:D12)</f>
        <v>1020.31</v>
      </c>
      <c r="C12" s="11">
        <v>895.98</v>
      </c>
      <c r="D12" s="11">
        <v>124.33</v>
      </c>
      <c r="E12" s="11">
        <v>118.35</v>
      </c>
      <c r="F12" s="11">
        <v>5.98</v>
      </c>
    </row>
    <row r="13" spans="1:6">
      <c r="A13" s="10" t="s">
        <v>17</v>
      </c>
      <c r="B13" s="11"/>
      <c r="C13" s="11"/>
      <c r="D13" s="11"/>
      <c r="E13" s="11"/>
      <c r="F13" s="11"/>
    </row>
    <row r="14" spans="1:6">
      <c r="A14" s="12" t="s">
        <v>18</v>
      </c>
      <c r="B14" s="11">
        <f>SUM(C14:D14)</f>
        <v>737.66</v>
      </c>
      <c r="C14" s="11">
        <v>605.63</v>
      </c>
      <c r="D14" s="11">
        <v>132.03</v>
      </c>
      <c r="E14" s="11">
        <v>119.18</v>
      </c>
      <c r="F14" s="11">
        <v>12.85</v>
      </c>
    </row>
    <row r="15" spans="1:6">
      <c r="A15" s="12" t="s">
        <v>19</v>
      </c>
      <c r="B15" s="11">
        <f>SUM(C15:D15)</f>
        <v>540.58</v>
      </c>
      <c r="C15" s="11">
        <v>445.28</v>
      </c>
      <c r="D15" s="11">
        <v>95.3</v>
      </c>
      <c r="E15" s="11">
        <v>86.18</v>
      </c>
      <c r="F15" s="11">
        <v>9.12</v>
      </c>
    </row>
    <row r="16" spans="1:6">
      <c r="A16" s="12" t="s">
        <v>20</v>
      </c>
      <c r="B16" s="11">
        <f>SUM(C16:D16)</f>
        <v>342.6</v>
      </c>
      <c r="C16" s="11">
        <v>281.97</v>
      </c>
      <c r="D16" s="11">
        <v>60.63</v>
      </c>
      <c r="E16" s="11">
        <v>54.8</v>
      </c>
      <c r="F16" s="11">
        <v>5.83</v>
      </c>
    </row>
    <row r="17" spans="1:6">
      <c r="A17" s="10" t="s">
        <v>21</v>
      </c>
      <c r="B17" s="11"/>
      <c r="C17" s="11"/>
      <c r="D17" s="11"/>
      <c r="E17" s="11"/>
      <c r="F17" s="11"/>
    </row>
    <row r="18" spans="1:6">
      <c r="A18" s="12" t="s">
        <v>22</v>
      </c>
      <c r="B18" s="11">
        <f>SUM(C18:D18)</f>
        <v>3343.85</v>
      </c>
      <c r="C18" s="11">
        <v>2756.14</v>
      </c>
      <c r="D18" s="11">
        <v>587.71</v>
      </c>
      <c r="E18" s="11">
        <v>531.65</v>
      </c>
      <c r="F18" s="11">
        <v>56.06</v>
      </c>
    </row>
    <row r="19" spans="1:6">
      <c r="A19" s="12" t="s">
        <v>23</v>
      </c>
      <c r="B19" s="11">
        <f>SUM(C19:D19)</f>
        <v>1968.99</v>
      </c>
      <c r="C19" s="11">
        <v>1621.74</v>
      </c>
      <c r="D19" s="11">
        <v>347.25</v>
      </c>
      <c r="E19" s="11">
        <v>314</v>
      </c>
      <c r="F19" s="11">
        <v>33.25</v>
      </c>
    </row>
    <row r="20" spans="1:6">
      <c r="A20" s="12" t="s">
        <v>24</v>
      </c>
      <c r="B20" s="11">
        <f>SUM(C20:D20)</f>
        <v>1699.48</v>
      </c>
      <c r="C20" s="11">
        <v>1420.01</v>
      </c>
      <c r="D20" s="11">
        <v>279.47</v>
      </c>
      <c r="E20" s="11">
        <v>254.87</v>
      </c>
      <c r="F20" s="11">
        <v>24.6</v>
      </c>
    </row>
    <row r="21" spans="1:6">
      <c r="A21" s="12" t="s">
        <v>25</v>
      </c>
      <c r="B21" s="11">
        <f>SUM(C21:D21)</f>
        <v>194.99</v>
      </c>
      <c r="C21" s="11">
        <v>231.94</v>
      </c>
      <c r="D21" s="11">
        <v>-36.95</v>
      </c>
      <c r="E21" s="11">
        <v>-25.82</v>
      </c>
      <c r="F21" s="11">
        <v>-11.13</v>
      </c>
    </row>
    <row r="22" spans="1:6">
      <c r="A22" s="12" t="s">
        <v>26</v>
      </c>
      <c r="B22" s="11">
        <f>SUM(C22:D22)</f>
        <v>1631.01</v>
      </c>
      <c r="C22" s="11">
        <v>1365.33</v>
      </c>
      <c r="D22" s="11">
        <v>265.68</v>
      </c>
      <c r="E22" s="11">
        <v>242.58</v>
      </c>
      <c r="F22" s="11">
        <v>23.1</v>
      </c>
    </row>
    <row r="23" spans="1:6">
      <c r="A23" s="10" t="s">
        <v>27</v>
      </c>
      <c r="B23" s="11"/>
      <c r="C23" s="11"/>
      <c r="D23" s="11"/>
      <c r="E23" s="11"/>
      <c r="F23" s="11"/>
    </row>
    <row r="24" spans="1:6">
      <c r="A24" s="12" t="s">
        <v>28</v>
      </c>
      <c r="B24" s="11">
        <f>SUM(C24:D24)</f>
        <v>264</v>
      </c>
      <c r="C24" s="11">
        <v>237.6</v>
      </c>
      <c r="D24" s="11">
        <v>26.4</v>
      </c>
      <c r="E24" s="11">
        <v>26.02</v>
      </c>
      <c r="F24" s="11">
        <v>0.38</v>
      </c>
    </row>
    <row r="25" spans="1:6">
      <c r="A25" s="12" t="s">
        <v>29</v>
      </c>
      <c r="B25" s="11">
        <f>SUM(C25:D25)</f>
        <v>1065.92</v>
      </c>
      <c r="C25" s="11">
        <v>909.52</v>
      </c>
      <c r="D25" s="11">
        <v>156.4</v>
      </c>
      <c r="E25" s="11">
        <v>144.79</v>
      </c>
      <c r="F25" s="11">
        <v>11.61</v>
      </c>
    </row>
    <row r="26" spans="1:6">
      <c r="A26" s="12" t="s">
        <v>30</v>
      </c>
      <c r="B26" s="11">
        <f>SUM(C26:D26)</f>
        <v>-525.76</v>
      </c>
      <c r="C26" s="11">
        <v>-405.52</v>
      </c>
      <c r="D26" s="11">
        <v>-120.24</v>
      </c>
      <c r="E26" s="11">
        <v>-105.8</v>
      </c>
      <c r="F26" s="11">
        <v>-14.44</v>
      </c>
    </row>
    <row r="27" spans="1:6">
      <c r="A27" s="12" t="s">
        <v>31</v>
      </c>
      <c r="B27" s="11">
        <f>SUM(C27:D27)</f>
        <v>-123.38</v>
      </c>
      <c r="C27" s="11">
        <v>-86.0000000000001</v>
      </c>
      <c r="D27" s="11">
        <v>-37.38</v>
      </c>
      <c r="E27" s="11">
        <v>-32.13</v>
      </c>
      <c r="F27" s="11">
        <v>-5.25</v>
      </c>
    </row>
    <row r="28" spans="1:6">
      <c r="A28" s="12" t="s">
        <v>32</v>
      </c>
      <c r="B28" s="11">
        <f>SUM(C28:D28)</f>
        <v>-338.25</v>
      </c>
      <c r="C28" s="11">
        <v>-254.45</v>
      </c>
      <c r="D28" s="11">
        <v>-83.8</v>
      </c>
      <c r="E28" s="11">
        <v>-73.2</v>
      </c>
      <c r="F28" s="11">
        <v>-10.6</v>
      </c>
    </row>
    <row r="29" spans="1:6">
      <c r="A29" s="10" t="s">
        <v>33</v>
      </c>
      <c r="B29" s="11"/>
      <c r="C29" s="11"/>
      <c r="D29" s="11"/>
      <c r="E29" s="11"/>
      <c r="F29" s="11"/>
    </row>
    <row r="30" spans="1:6">
      <c r="A30" s="12" t="s">
        <v>34</v>
      </c>
      <c r="B30" s="11">
        <f>SUM(C30:D30)</f>
        <v>-2039.14</v>
      </c>
      <c r="C30" s="11">
        <v>-1610.22</v>
      </c>
      <c r="D30" s="11">
        <v>-428.92</v>
      </c>
      <c r="E30" s="11">
        <v>-380.46</v>
      </c>
      <c r="F30" s="11">
        <v>-48.46</v>
      </c>
    </row>
    <row r="31" spans="1:6">
      <c r="A31" s="12" t="s">
        <v>35</v>
      </c>
      <c r="B31" s="11">
        <f>SUM(C31:D31)</f>
        <v>-677.74</v>
      </c>
      <c r="C31" s="11">
        <v>-495.13</v>
      </c>
      <c r="D31" s="11">
        <v>-182.61</v>
      </c>
      <c r="E31" s="11">
        <v>-158.4</v>
      </c>
      <c r="F31" s="11">
        <v>-24.21</v>
      </c>
    </row>
    <row r="32" spans="1:6">
      <c r="A32" s="12" t="s">
        <v>36</v>
      </c>
      <c r="B32" s="11">
        <f>SUM(C32:D32)</f>
        <v>-28.06</v>
      </c>
      <c r="C32" s="11">
        <v>24.73</v>
      </c>
      <c r="D32" s="11">
        <v>-52.79</v>
      </c>
      <c r="E32" s="11">
        <v>-42.63</v>
      </c>
      <c r="F32" s="11">
        <v>-10.16</v>
      </c>
    </row>
    <row r="33" spans="1:6">
      <c r="A33" s="12" t="s">
        <v>37</v>
      </c>
      <c r="B33" s="11">
        <f>SUM(C33:D33)</f>
        <v>-297.56</v>
      </c>
      <c r="C33" s="11">
        <v>-223.74</v>
      </c>
      <c r="D33" s="11">
        <v>-73.82</v>
      </c>
      <c r="E33" s="11">
        <v>-64.47</v>
      </c>
      <c r="F33" s="11">
        <v>-9.35</v>
      </c>
    </row>
    <row r="34" spans="1:6">
      <c r="A34" s="12" t="s">
        <v>38</v>
      </c>
      <c r="B34" s="11">
        <f>SUM(C34:D34)</f>
        <v>280.21</v>
      </c>
      <c r="C34" s="11">
        <v>233.88</v>
      </c>
      <c r="D34" s="11">
        <v>46.33</v>
      </c>
      <c r="E34" s="11">
        <v>42.23</v>
      </c>
      <c r="F34" s="11">
        <v>4.1</v>
      </c>
    </row>
    <row r="35" spans="1:6">
      <c r="A35" s="12" t="s">
        <v>39</v>
      </c>
      <c r="B35" s="11">
        <f>SUM(C35:D35)</f>
        <v>376.66</v>
      </c>
      <c r="C35" s="11">
        <v>316.55</v>
      </c>
      <c r="D35" s="11">
        <v>60.11</v>
      </c>
      <c r="E35" s="11">
        <v>55.02</v>
      </c>
      <c r="F35" s="11">
        <v>5.09</v>
      </c>
    </row>
    <row r="36" spans="1:6">
      <c r="A36" s="12" t="s">
        <v>40</v>
      </c>
      <c r="B36" s="11">
        <f>SUM(C36:D36)</f>
        <v>749.17</v>
      </c>
      <c r="C36" s="11">
        <v>617.26</v>
      </c>
      <c r="D36" s="11">
        <v>131.91</v>
      </c>
      <c r="E36" s="11">
        <v>119.3</v>
      </c>
      <c r="F36" s="11">
        <v>12.61</v>
      </c>
    </row>
    <row r="37" spans="1:6">
      <c r="A37" s="10" t="s">
        <v>41</v>
      </c>
      <c r="B37" s="11"/>
      <c r="C37" s="11"/>
      <c r="D37" s="11"/>
      <c r="E37" s="11"/>
      <c r="F37" s="11"/>
    </row>
    <row r="38" spans="1:6">
      <c r="A38" s="12" t="s">
        <v>42</v>
      </c>
      <c r="B38" s="11">
        <f>SUM(C38:D38)</f>
        <v>-1113.91</v>
      </c>
      <c r="C38" s="11">
        <v>-827.75</v>
      </c>
      <c r="D38" s="11">
        <v>-286.16</v>
      </c>
      <c r="E38" s="11">
        <v>-249.2</v>
      </c>
      <c r="F38" s="11">
        <v>-36.96</v>
      </c>
    </row>
    <row r="39" spans="1:6">
      <c r="A39" s="12" t="s">
        <v>43</v>
      </c>
      <c r="B39" s="11">
        <f>SUM(C39:D39)</f>
        <v>-27.7999999999999</v>
      </c>
      <c r="C39" s="11">
        <v>12.6900000000001</v>
      </c>
      <c r="D39" s="11">
        <v>-40.49</v>
      </c>
      <c r="E39" s="11">
        <v>-32.82</v>
      </c>
      <c r="F39" s="11">
        <v>-7.67</v>
      </c>
    </row>
    <row r="40" spans="1:6">
      <c r="A40" s="12" t="s">
        <v>44</v>
      </c>
      <c r="B40" s="11">
        <f>SUM(C40:D40)</f>
        <v>696.45</v>
      </c>
      <c r="C40" s="11">
        <v>580.35</v>
      </c>
      <c r="D40" s="11">
        <v>116.1</v>
      </c>
      <c r="E40" s="11">
        <v>105.7</v>
      </c>
      <c r="F40" s="11">
        <v>10.4</v>
      </c>
    </row>
    <row r="41" spans="1:6">
      <c r="A41" s="12" t="s">
        <v>45</v>
      </c>
      <c r="B41" s="11">
        <f>SUM(C41:D41)</f>
        <v>453.57</v>
      </c>
      <c r="C41" s="11">
        <v>411.85</v>
      </c>
      <c r="D41" s="11">
        <v>41.72</v>
      </c>
      <c r="E41" s="11">
        <v>41.8</v>
      </c>
      <c r="F41" s="11">
        <v>-0.08</v>
      </c>
    </row>
    <row r="42" spans="1:6">
      <c r="A42" s="12" t="s">
        <v>46</v>
      </c>
      <c r="B42" s="11">
        <f>SUM(C42:D42)</f>
        <v>-1682.63</v>
      </c>
      <c r="C42" s="11">
        <v>-1305.98</v>
      </c>
      <c r="D42" s="11">
        <v>-376.65</v>
      </c>
      <c r="E42" s="11">
        <v>-332.06</v>
      </c>
      <c r="F42" s="11">
        <v>-44.59</v>
      </c>
    </row>
    <row r="43" spans="1:6">
      <c r="A43" s="10" t="s">
        <v>47</v>
      </c>
      <c r="B43" s="11"/>
      <c r="C43" s="11"/>
      <c r="D43" s="11"/>
      <c r="E43" s="11"/>
      <c r="F43" s="11"/>
    </row>
    <row r="44" spans="1:6">
      <c r="A44" s="12" t="s">
        <v>48</v>
      </c>
      <c r="B44" s="11">
        <f>SUM(C44:D44)</f>
        <v>1662.02</v>
      </c>
      <c r="C44" s="11">
        <v>1395.56</v>
      </c>
      <c r="D44" s="11">
        <v>266.46</v>
      </c>
      <c r="E44" s="11">
        <v>243.79</v>
      </c>
      <c r="F44" s="11">
        <v>22.67</v>
      </c>
    </row>
    <row r="45" spans="1:6">
      <c r="A45" s="12" t="s">
        <v>49</v>
      </c>
      <c r="B45" s="11">
        <f>SUM(C45:D45)</f>
        <v>-701.46</v>
      </c>
      <c r="C45" s="11">
        <v>-531.42</v>
      </c>
      <c r="D45" s="11">
        <v>-170.04</v>
      </c>
      <c r="E45" s="11">
        <v>-148.82</v>
      </c>
      <c r="F45" s="11">
        <v>-21.22</v>
      </c>
    </row>
    <row r="46" spans="1:6">
      <c r="A46" s="12" t="s">
        <v>50</v>
      </c>
      <c r="B46" s="11">
        <f>SUM(C46:D46)</f>
        <v>664.68</v>
      </c>
      <c r="C46" s="11">
        <v>569.93</v>
      </c>
      <c r="D46" s="11">
        <v>94.75</v>
      </c>
      <c r="E46" s="11">
        <v>88.07</v>
      </c>
      <c r="F46" s="11">
        <v>6.68</v>
      </c>
    </row>
    <row r="47" spans="1:6">
      <c r="A47" s="12" t="s">
        <v>51</v>
      </c>
      <c r="B47" s="11">
        <f>SUM(C47:D47)</f>
        <v>375.33</v>
      </c>
      <c r="C47" s="11">
        <v>318.15</v>
      </c>
      <c r="D47" s="11">
        <v>57.18</v>
      </c>
      <c r="E47" s="11">
        <v>52.66</v>
      </c>
      <c r="F47" s="11">
        <v>4.52</v>
      </c>
    </row>
    <row r="48" spans="1:6">
      <c r="A48" s="10" t="s">
        <v>52</v>
      </c>
      <c r="B48" s="11"/>
      <c r="C48" s="11"/>
      <c r="D48" s="11"/>
      <c r="E48" s="11"/>
      <c r="F48" s="11"/>
    </row>
    <row r="49" spans="1:6">
      <c r="A49" s="12" t="s">
        <v>53</v>
      </c>
      <c r="B49" s="11">
        <f>SUM(C49:D49)</f>
        <v>-401.78</v>
      </c>
      <c r="C49" s="11">
        <v>-285.95</v>
      </c>
      <c r="D49" s="11">
        <v>-115.83</v>
      </c>
      <c r="E49" s="11">
        <v>-99.95</v>
      </c>
      <c r="F49" s="11">
        <v>-15.88</v>
      </c>
    </row>
    <row r="50" spans="1:6">
      <c r="A50" s="12" t="s">
        <v>54</v>
      </c>
      <c r="B50" s="11">
        <f>SUM(C50:D50)</f>
        <v>-1048.36</v>
      </c>
      <c r="C50" s="11">
        <v>-822.8</v>
      </c>
      <c r="D50" s="11">
        <v>-225.56</v>
      </c>
      <c r="E50" s="11">
        <v>-199.62</v>
      </c>
      <c r="F50" s="11">
        <v>-25.94</v>
      </c>
    </row>
    <row r="51" spans="1:6">
      <c r="A51" s="12" t="s">
        <v>55</v>
      </c>
      <c r="B51" s="11">
        <f>SUM(C51:D51)</f>
        <v>1020.52</v>
      </c>
      <c r="C51" s="11">
        <v>878.74</v>
      </c>
      <c r="D51" s="11">
        <v>141.78</v>
      </c>
      <c r="E51" s="11">
        <v>132.27</v>
      </c>
      <c r="F51" s="11">
        <v>9.51</v>
      </c>
    </row>
    <row r="52" spans="1:6">
      <c r="A52" s="12" t="s">
        <v>56</v>
      </c>
      <c r="B52" s="11">
        <f>SUM(C52:D52)</f>
        <v>456.25</v>
      </c>
      <c r="C52" s="11">
        <v>391.56</v>
      </c>
      <c r="D52" s="11">
        <v>64.69</v>
      </c>
      <c r="E52" s="11">
        <v>60.18</v>
      </c>
      <c r="F52" s="11">
        <v>4.51</v>
      </c>
    </row>
    <row r="53" spans="1:6">
      <c r="A53" s="10" t="s">
        <v>57</v>
      </c>
      <c r="B53" s="11"/>
      <c r="C53" s="11"/>
      <c r="D53" s="11"/>
      <c r="E53" s="11"/>
      <c r="F53" s="11"/>
    </row>
    <row r="54" spans="1:6">
      <c r="A54" s="12" t="s">
        <v>58</v>
      </c>
      <c r="B54" s="11">
        <f>SUM(C54:D54)</f>
        <v>-1364.86</v>
      </c>
      <c r="C54" s="11">
        <v>-1065.64</v>
      </c>
      <c r="D54" s="11">
        <v>-299.22</v>
      </c>
      <c r="E54" s="11">
        <v>-264.33</v>
      </c>
      <c r="F54" s="11">
        <v>-34.89</v>
      </c>
    </row>
    <row r="55" spans="1:6">
      <c r="A55" s="12" t="s">
        <v>59</v>
      </c>
      <c r="B55" s="11">
        <f>SUM(C55:D55)</f>
        <v>400.69</v>
      </c>
      <c r="C55" s="11">
        <v>348.55</v>
      </c>
      <c r="D55" s="11">
        <v>52.14</v>
      </c>
      <c r="E55" s="11">
        <v>49.12</v>
      </c>
      <c r="F55" s="11">
        <v>3.02</v>
      </c>
    </row>
    <row r="56" spans="1:6">
      <c r="A56" s="12" t="s">
        <v>60</v>
      </c>
      <c r="B56" s="11">
        <f>SUM(C56:D56)</f>
        <v>-1296.28</v>
      </c>
      <c r="C56" s="11">
        <v>-1009.65</v>
      </c>
      <c r="D56" s="11">
        <v>-286.63</v>
      </c>
      <c r="E56" s="11">
        <v>-253</v>
      </c>
      <c r="F56" s="11">
        <v>-33.63</v>
      </c>
    </row>
    <row r="57" spans="1:6">
      <c r="A57" s="12" t="s">
        <v>61</v>
      </c>
      <c r="B57" s="11">
        <f>SUM(C57:D57)</f>
        <v>368.83</v>
      </c>
      <c r="C57" s="11">
        <v>305.31</v>
      </c>
      <c r="D57" s="11">
        <v>63.52</v>
      </c>
      <c r="E57" s="11">
        <v>57.6</v>
      </c>
      <c r="F57" s="11">
        <v>5.92</v>
      </c>
    </row>
    <row r="58" spans="1:6">
      <c r="A58" s="12" t="s">
        <v>62</v>
      </c>
      <c r="B58" s="11">
        <f>SUM(C58:D58)</f>
        <v>-165.62</v>
      </c>
      <c r="C58" s="11">
        <v>-116.2</v>
      </c>
      <c r="D58" s="11">
        <v>-49.42</v>
      </c>
      <c r="E58" s="11">
        <v>-42.53</v>
      </c>
      <c r="F58" s="11">
        <v>-6.89</v>
      </c>
    </row>
    <row r="59" spans="1:6">
      <c r="A59" s="12" t="s">
        <v>63</v>
      </c>
      <c r="B59" s="11">
        <f>SUM(C59:D59)</f>
        <v>-101.39</v>
      </c>
      <c r="C59" s="11">
        <v>-75.24</v>
      </c>
      <c r="D59" s="11">
        <v>-26.15</v>
      </c>
      <c r="E59" s="11">
        <v>-22.76</v>
      </c>
      <c r="F59" s="11">
        <v>-3.39</v>
      </c>
    </row>
    <row r="60" spans="1:6">
      <c r="A60" s="12" t="s">
        <v>64</v>
      </c>
      <c r="B60" s="11">
        <f>SUM(C60:D60)</f>
        <v>519.24</v>
      </c>
      <c r="C60" s="11">
        <v>433.74</v>
      </c>
      <c r="D60" s="11">
        <v>85.5</v>
      </c>
      <c r="E60" s="11">
        <v>77.96</v>
      </c>
      <c r="F60" s="11">
        <v>7.54</v>
      </c>
    </row>
    <row r="61" spans="1:6">
      <c r="A61" s="12" t="s">
        <v>65</v>
      </c>
      <c r="B61" s="11">
        <f>SUM(C61:D61)</f>
        <v>116.68</v>
      </c>
      <c r="C61" s="11">
        <v>114.55</v>
      </c>
      <c r="D61" s="11">
        <v>2.13</v>
      </c>
      <c r="E61" s="11">
        <v>3.9</v>
      </c>
      <c r="F61" s="11">
        <v>-1.77</v>
      </c>
    </row>
    <row r="62" spans="1:6">
      <c r="A62" s="10" t="s">
        <v>66</v>
      </c>
      <c r="B62" s="11"/>
      <c r="C62" s="11"/>
      <c r="D62" s="11"/>
      <c r="E62" s="11"/>
      <c r="F62" s="11"/>
    </row>
    <row r="63" spans="1:6">
      <c r="A63" s="12" t="s">
        <v>67</v>
      </c>
      <c r="B63" s="11">
        <f>SUM(C63:D63)</f>
        <v>1979.67</v>
      </c>
      <c r="C63" s="11">
        <v>1744.53</v>
      </c>
      <c r="D63" s="11">
        <v>235.14</v>
      </c>
      <c r="E63" s="11">
        <v>224.77</v>
      </c>
      <c r="F63" s="11">
        <v>10.37</v>
      </c>
    </row>
    <row r="64" spans="1:6">
      <c r="A64" s="12" t="s">
        <v>68</v>
      </c>
      <c r="B64" s="11">
        <f>SUM(C64:D64)</f>
        <v>-152.07</v>
      </c>
      <c r="C64" s="11">
        <v>-41.5500000000002</v>
      </c>
      <c r="D64" s="11">
        <v>-110.52</v>
      </c>
      <c r="E64" s="11">
        <v>-91.02</v>
      </c>
      <c r="F64" s="11">
        <v>-19.5</v>
      </c>
    </row>
    <row r="65" spans="1:6">
      <c r="A65" s="12" t="s">
        <v>69</v>
      </c>
      <c r="B65" s="11">
        <f>SUM(C65:D65)</f>
        <v>1545.4</v>
      </c>
      <c r="C65" s="11">
        <v>1324.65</v>
      </c>
      <c r="D65" s="11">
        <v>220.75</v>
      </c>
      <c r="E65" s="11">
        <v>205.13</v>
      </c>
      <c r="F65" s="11">
        <v>15.62</v>
      </c>
    </row>
    <row r="66" spans="1:6">
      <c r="A66" s="12" t="s">
        <v>70</v>
      </c>
      <c r="B66" s="11">
        <f>SUM(C66:D66)</f>
        <v>-49.3699999999999</v>
      </c>
      <c r="C66" s="11">
        <v>34.8400000000001</v>
      </c>
      <c r="D66" s="11">
        <v>-84.21</v>
      </c>
      <c r="E66" s="11">
        <v>-68.11</v>
      </c>
      <c r="F66" s="11">
        <v>-16.1</v>
      </c>
    </row>
    <row r="67" spans="1:6">
      <c r="A67" s="12" t="s">
        <v>71</v>
      </c>
      <c r="B67" s="11">
        <f>SUM(C67:D67)</f>
        <v>-811.28</v>
      </c>
      <c r="C67" s="11">
        <v>-575.13</v>
      </c>
      <c r="D67" s="11">
        <v>-236.15</v>
      </c>
      <c r="E67" s="11">
        <v>-203.62</v>
      </c>
      <c r="F67" s="11">
        <v>-32.53</v>
      </c>
    </row>
    <row r="68" spans="1:6">
      <c r="A68" s="12" t="s">
        <v>72</v>
      </c>
      <c r="B68" s="11">
        <f>SUM(C68:D68)</f>
        <v>206.09</v>
      </c>
      <c r="C68" s="11">
        <v>231.34</v>
      </c>
      <c r="D68" s="11">
        <v>-25.25</v>
      </c>
      <c r="E68" s="11">
        <v>-16.27</v>
      </c>
      <c r="F68" s="11">
        <v>-8.98</v>
      </c>
    </row>
    <row r="69" spans="1:6">
      <c r="A69" s="12" t="s">
        <v>73</v>
      </c>
      <c r="B69" s="11">
        <f>SUM(C69:D69)</f>
        <v>-872.26</v>
      </c>
      <c r="C69" s="11">
        <v>-628.88</v>
      </c>
      <c r="D69" s="11">
        <v>-243.38</v>
      </c>
      <c r="E69" s="11">
        <v>-210.54</v>
      </c>
      <c r="F69" s="11">
        <v>-32.84</v>
      </c>
    </row>
    <row r="70" spans="1:6">
      <c r="A70" s="10" t="s">
        <v>74</v>
      </c>
      <c r="B70" s="11"/>
      <c r="C70" s="11"/>
      <c r="D70" s="11"/>
      <c r="E70" s="11"/>
      <c r="F70" s="11"/>
    </row>
    <row r="71" spans="1:6">
      <c r="A71" s="12" t="s">
        <v>75</v>
      </c>
      <c r="B71" s="11">
        <f>SUM(C71:D71)</f>
        <v>-1386.38</v>
      </c>
      <c r="C71" s="11">
        <v>-1087.41</v>
      </c>
      <c r="D71" s="11">
        <v>-298.97</v>
      </c>
      <c r="E71" s="11">
        <v>-264.54</v>
      </c>
      <c r="F71" s="11">
        <v>-34.43</v>
      </c>
    </row>
    <row r="72" spans="1:6">
      <c r="A72" s="12" t="s">
        <v>76</v>
      </c>
      <c r="B72" s="11">
        <f>SUM(C72:D72)</f>
        <v>750.71</v>
      </c>
      <c r="C72" s="11">
        <v>669.06</v>
      </c>
      <c r="D72" s="11">
        <v>81.65</v>
      </c>
      <c r="E72" s="11">
        <v>79.24</v>
      </c>
      <c r="F72" s="11">
        <v>2.41</v>
      </c>
    </row>
    <row r="73" spans="1:6">
      <c r="A73" s="12" t="s">
        <v>77</v>
      </c>
      <c r="B73" s="11">
        <f>SUM(C73:D73)</f>
        <v>-11.58</v>
      </c>
      <c r="C73" s="11">
        <v>-3.06999999999999</v>
      </c>
      <c r="D73" s="11">
        <v>-8.51</v>
      </c>
      <c r="E73" s="11">
        <v>-7</v>
      </c>
      <c r="F73" s="11">
        <v>-1.51</v>
      </c>
    </row>
    <row r="74" spans="1:6">
      <c r="A74" s="12" t="s">
        <v>78</v>
      </c>
      <c r="B74" s="11">
        <f>SUM(C74:D74)</f>
        <v>76.02</v>
      </c>
      <c r="C74" s="11">
        <v>67.78</v>
      </c>
      <c r="D74" s="11">
        <v>8.24</v>
      </c>
      <c r="E74" s="11">
        <v>8</v>
      </c>
      <c r="F74" s="11">
        <v>0.24</v>
      </c>
    </row>
    <row r="75" spans="1:6">
      <c r="A75" s="12" t="s">
        <v>79</v>
      </c>
      <c r="B75" s="11">
        <f>SUM(C75:D75)</f>
        <v>86.06</v>
      </c>
      <c r="C75" s="11">
        <v>74.9</v>
      </c>
      <c r="D75" s="11">
        <v>11.16</v>
      </c>
      <c r="E75" s="11">
        <v>10.52</v>
      </c>
      <c r="F75" s="11">
        <v>0.64</v>
      </c>
    </row>
    <row r="76" spans="1:6">
      <c r="A76" s="10" t="s">
        <v>80</v>
      </c>
      <c r="B76" s="11"/>
      <c r="C76" s="11"/>
      <c r="D76" s="11"/>
      <c r="E76" s="11"/>
      <c r="F76" s="11"/>
    </row>
    <row r="77" spans="1:6">
      <c r="A77" s="12" t="s">
        <v>81</v>
      </c>
      <c r="B77" s="11">
        <f>SUM(C77:D77)</f>
        <v>1843.21</v>
      </c>
      <c r="C77" s="11">
        <v>1533.97</v>
      </c>
      <c r="D77" s="11">
        <v>309.24</v>
      </c>
      <c r="E77" s="11">
        <v>281.31</v>
      </c>
      <c r="F77" s="11">
        <v>27.93</v>
      </c>
    </row>
    <row r="78" spans="1:6">
      <c r="A78" s="12" t="s">
        <v>82</v>
      </c>
      <c r="B78" s="11">
        <f>SUM(C78:D78)</f>
        <v>759.23</v>
      </c>
      <c r="C78" s="11">
        <v>623.9</v>
      </c>
      <c r="D78" s="11">
        <v>135.33</v>
      </c>
      <c r="E78" s="11">
        <v>122.22</v>
      </c>
      <c r="F78" s="11">
        <v>13.11</v>
      </c>
    </row>
    <row r="79" spans="1:6">
      <c r="A79" s="12" t="s">
        <v>83</v>
      </c>
      <c r="B79" s="11">
        <f>SUM(C79:D79)</f>
        <v>197.75</v>
      </c>
      <c r="C79" s="11">
        <v>192</v>
      </c>
      <c r="D79" s="11">
        <v>5.75</v>
      </c>
      <c r="E79" s="11">
        <v>8.3</v>
      </c>
      <c r="F79" s="11">
        <v>-2.55</v>
      </c>
    </row>
    <row r="80" spans="1:6">
      <c r="A80" s="12" t="s">
        <v>84</v>
      </c>
      <c r="B80" s="11">
        <f>SUM(C80:D80)</f>
        <v>-97.12</v>
      </c>
      <c r="C80" s="11">
        <v>-67.18</v>
      </c>
      <c r="D80" s="11">
        <v>-29.94</v>
      </c>
      <c r="E80" s="11">
        <v>-25.71</v>
      </c>
      <c r="F80" s="11">
        <v>-4.23</v>
      </c>
    </row>
    <row r="81" spans="1:6">
      <c r="A81" s="12" t="s">
        <v>85</v>
      </c>
      <c r="B81" s="11">
        <f>SUM(C81:D81)</f>
        <v>240.5</v>
      </c>
      <c r="C81" s="11">
        <v>206.58</v>
      </c>
      <c r="D81" s="11">
        <v>33.92</v>
      </c>
      <c r="E81" s="11">
        <v>31.57</v>
      </c>
      <c r="F81" s="11">
        <v>2.35</v>
      </c>
    </row>
    <row r="82" spans="1:6">
      <c r="A82" s="12" t="s">
        <v>86</v>
      </c>
      <c r="B82" s="11">
        <f>SUM(C82:D82)</f>
        <v>172.45</v>
      </c>
      <c r="C82" s="11">
        <v>152.22</v>
      </c>
      <c r="D82" s="11">
        <v>20.23</v>
      </c>
      <c r="E82" s="11">
        <v>19.38</v>
      </c>
      <c r="F82" s="11">
        <v>0.85</v>
      </c>
    </row>
    <row r="83" spans="1:6">
      <c r="A83" s="12" t="s">
        <v>87</v>
      </c>
      <c r="B83" s="11">
        <f>SUM(C83:D83)</f>
        <v>579.88</v>
      </c>
      <c r="C83" s="11">
        <v>485.37</v>
      </c>
      <c r="D83" s="11">
        <v>94.51</v>
      </c>
      <c r="E83" s="11">
        <v>86.29</v>
      </c>
      <c r="F83" s="11">
        <v>8.22</v>
      </c>
    </row>
    <row r="84" spans="1:6">
      <c r="A84" s="12" t="s">
        <v>88</v>
      </c>
      <c r="B84" s="11">
        <f>SUM(C84:D84)</f>
        <v>223.19</v>
      </c>
      <c r="C84" s="11">
        <v>192.33</v>
      </c>
      <c r="D84" s="11">
        <v>30.86</v>
      </c>
      <c r="E84" s="11">
        <v>28.8</v>
      </c>
      <c r="F84" s="11">
        <v>2.06</v>
      </c>
    </row>
    <row r="85" spans="1:6">
      <c r="A85" s="10" t="s">
        <v>89</v>
      </c>
      <c r="B85" s="11"/>
      <c r="C85" s="11"/>
      <c r="D85" s="11"/>
      <c r="E85" s="11"/>
      <c r="F85" s="11"/>
    </row>
    <row r="86" spans="1:6">
      <c r="A86" s="12" t="s">
        <v>90</v>
      </c>
      <c r="B86" s="11">
        <f>SUM(C86:D86)</f>
        <v>-322.37</v>
      </c>
      <c r="C86" s="11">
        <v>-207.74</v>
      </c>
      <c r="D86" s="11">
        <v>-114.63</v>
      </c>
      <c r="E86" s="11">
        <v>-97.5</v>
      </c>
      <c r="F86" s="11">
        <v>-17.13</v>
      </c>
    </row>
    <row r="87" spans="1:6">
      <c r="A87" s="12" t="s">
        <v>91</v>
      </c>
      <c r="B87" s="11">
        <f>SUM(C87:D87)</f>
        <v>-970.71</v>
      </c>
      <c r="C87" s="11">
        <v>-682.46</v>
      </c>
      <c r="D87" s="11">
        <v>-288.25</v>
      </c>
      <c r="E87" s="11">
        <v>-248.17</v>
      </c>
      <c r="F87" s="11">
        <v>-40.08</v>
      </c>
    </row>
    <row r="88" spans="1:6">
      <c r="A88" s="12" t="s">
        <v>92</v>
      </c>
      <c r="B88" s="11">
        <f>SUM(C88:D88)</f>
        <v>851.6</v>
      </c>
      <c r="C88" s="11">
        <v>722.73</v>
      </c>
      <c r="D88" s="11">
        <v>128.87</v>
      </c>
      <c r="E88" s="11">
        <v>118.8</v>
      </c>
      <c r="F88" s="11">
        <v>10.07</v>
      </c>
    </row>
    <row r="89" spans="1:6">
      <c r="A89" s="12" t="s">
        <v>93</v>
      </c>
      <c r="B89" s="11">
        <f>SUM(C89:D89)</f>
        <v>1493.06</v>
      </c>
      <c r="C89" s="11">
        <v>1270.8</v>
      </c>
      <c r="D89" s="11">
        <v>222.26</v>
      </c>
      <c r="E89" s="11">
        <v>205.35</v>
      </c>
      <c r="F89" s="11">
        <v>16.91</v>
      </c>
    </row>
    <row r="90" spans="1:6">
      <c r="A90" s="12" t="s">
        <v>94</v>
      </c>
      <c r="B90" s="11">
        <f>SUM(C90:D90)</f>
        <v>800.65</v>
      </c>
      <c r="C90" s="11">
        <v>674.55</v>
      </c>
      <c r="D90" s="11">
        <v>126.1</v>
      </c>
      <c r="E90" s="11">
        <v>115.63</v>
      </c>
      <c r="F90" s="11">
        <v>10.47</v>
      </c>
    </row>
    <row r="91" spans="1:6">
      <c r="A91" s="10" t="s">
        <v>95</v>
      </c>
      <c r="B91" s="11"/>
      <c r="C91" s="11"/>
      <c r="D91" s="11"/>
      <c r="E91" s="11"/>
      <c r="F91" s="11"/>
    </row>
    <row r="92" spans="1:6">
      <c r="A92" s="12" t="s">
        <v>96</v>
      </c>
      <c r="B92" s="11">
        <f>SUM(C92:D92)</f>
        <v>2074.4</v>
      </c>
      <c r="C92" s="11">
        <v>1769.56</v>
      </c>
      <c r="D92" s="11">
        <v>304.84</v>
      </c>
      <c r="E92" s="11">
        <v>282.15</v>
      </c>
      <c r="F92" s="11">
        <v>22.69</v>
      </c>
    </row>
    <row r="93" spans="1:6">
      <c r="A93" s="12" t="s">
        <v>97</v>
      </c>
      <c r="B93" s="11">
        <f>SUM(C93:D93)</f>
        <v>312.4</v>
      </c>
      <c r="C93" s="11">
        <v>315.46</v>
      </c>
      <c r="D93" s="11">
        <v>-3.06</v>
      </c>
      <c r="E93" s="11">
        <v>3.43</v>
      </c>
      <c r="F93" s="11">
        <v>-6.49</v>
      </c>
    </row>
    <row r="94" spans="1:6">
      <c r="A94" s="12" t="s">
        <v>98</v>
      </c>
      <c r="B94" s="11">
        <f>SUM(C94:D94)</f>
        <v>966.69</v>
      </c>
      <c r="C94" s="11">
        <v>828.99</v>
      </c>
      <c r="D94" s="11">
        <v>137.7</v>
      </c>
      <c r="E94" s="11">
        <v>128.01</v>
      </c>
      <c r="F94" s="11">
        <v>9.69</v>
      </c>
    </row>
    <row r="95" spans="1:6">
      <c r="A95" s="12" t="s">
        <v>99</v>
      </c>
      <c r="B95" s="11">
        <f>SUM(C95:D95)</f>
        <v>823.05</v>
      </c>
      <c r="C95" s="11">
        <v>710.83</v>
      </c>
      <c r="D95" s="11">
        <v>112.22</v>
      </c>
      <c r="E95" s="11">
        <v>104.98</v>
      </c>
      <c r="F95" s="11">
        <v>7.24</v>
      </c>
    </row>
    <row r="96" spans="1:6">
      <c r="A96" s="12" t="s">
        <v>100</v>
      </c>
      <c r="B96" s="11">
        <f>SUM(C96:D96)</f>
        <v>1804.84</v>
      </c>
      <c r="C96" s="11">
        <v>1542.64</v>
      </c>
      <c r="D96" s="11">
        <v>262.2</v>
      </c>
      <c r="E96" s="11">
        <v>243.07</v>
      </c>
      <c r="F96" s="11">
        <v>19.13</v>
      </c>
    </row>
    <row r="97" spans="1:6">
      <c r="A97" s="12" t="s">
        <v>101</v>
      </c>
      <c r="B97" s="11">
        <f>SUM(C97:D97)</f>
        <v>757.93</v>
      </c>
      <c r="C97" s="11">
        <v>649.81</v>
      </c>
      <c r="D97" s="11">
        <v>108.12</v>
      </c>
      <c r="E97" s="11">
        <v>100.49</v>
      </c>
      <c r="F97" s="11">
        <v>7.63</v>
      </c>
    </row>
    <row r="98" spans="1:6">
      <c r="A98" s="10" t="s">
        <v>102</v>
      </c>
      <c r="B98" s="11"/>
      <c r="C98" s="11"/>
      <c r="D98" s="11"/>
      <c r="E98" s="11"/>
      <c r="F98" s="11"/>
    </row>
    <row r="99" spans="1:6">
      <c r="A99" s="12" t="s">
        <v>103</v>
      </c>
      <c r="B99" s="11">
        <f>SUM(C99:D99)</f>
        <v>356.29</v>
      </c>
      <c r="C99" s="11">
        <v>303.6</v>
      </c>
      <c r="D99" s="11">
        <v>52.69</v>
      </c>
      <c r="E99" s="11">
        <v>48.73</v>
      </c>
      <c r="F99" s="11">
        <v>3.96</v>
      </c>
    </row>
    <row r="100" spans="1:6">
      <c r="A100" s="12" t="s">
        <v>104</v>
      </c>
      <c r="B100" s="11">
        <f>SUM(C100:D100)</f>
        <v>363.06</v>
      </c>
      <c r="C100" s="11">
        <v>297.92</v>
      </c>
      <c r="D100" s="11">
        <v>65.14</v>
      </c>
      <c r="E100" s="11">
        <v>58.78</v>
      </c>
      <c r="F100" s="11">
        <v>6.36</v>
      </c>
    </row>
    <row r="101" spans="1:6">
      <c r="A101" s="12" t="s">
        <v>105</v>
      </c>
      <c r="B101" s="11">
        <f>SUM(C101:D101)</f>
        <v>1496.46</v>
      </c>
      <c r="C101" s="11">
        <v>1218.91</v>
      </c>
      <c r="D101" s="11">
        <v>277.55</v>
      </c>
      <c r="E101" s="11">
        <v>249.52</v>
      </c>
      <c r="F101" s="11">
        <v>28.03</v>
      </c>
    </row>
    <row r="102" spans="1:6">
      <c r="A102" s="12" t="s">
        <v>106</v>
      </c>
      <c r="B102" s="11">
        <f>SUM(C102:D102)</f>
        <v>43.69</v>
      </c>
      <c r="C102" s="11">
        <v>48.98</v>
      </c>
      <c r="D102" s="11">
        <v>-5.29</v>
      </c>
      <c r="E102" s="11">
        <v>-3.4</v>
      </c>
      <c r="F102" s="11">
        <v>-1.89</v>
      </c>
    </row>
    <row r="103" spans="1:6">
      <c r="A103" s="12" t="s">
        <v>107</v>
      </c>
      <c r="B103" s="11">
        <f>SUM(C103:D103)</f>
        <v>230.9</v>
      </c>
      <c r="C103" s="11">
        <v>191.54</v>
      </c>
      <c r="D103" s="11">
        <v>39.36</v>
      </c>
      <c r="E103" s="11">
        <v>35.73</v>
      </c>
      <c r="F103" s="11">
        <v>3.63</v>
      </c>
    </row>
    <row r="104" spans="1:6">
      <c r="A104" s="12" t="s">
        <v>108</v>
      </c>
      <c r="B104" s="11">
        <f>SUM(C104:D104)</f>
        <v>134.37</v>
      </c>
      <c r="C104" s="11">
        <v>113.13</v>
      </c>
      <c r="D104" s="11">
        <v>21.24</v>
      </c>
      <c r="E104" s="11">
        <v>19.47</v>
      </c>
      <c r="F104" s="11">
        <v>1.77</v>
      </c>
    </row>
    <row r="105" spans="1:6">
      <c r="A105" s="12" t="s">
        <v>109</v>
      </c>
      <c r="B105" s="11">
        <f>SUM(C105:D105)</f>
        <v>-128.39</v>
      </c>
      <c r="C105" s="11">
        <v>-99.95</v>
      </c>
      <c r="D105" s="11">
        <v>-28.44</v>
      </c>
      <c r="E105" s="11">
        <v>-25.1</v>
      </c>
      <c r="F105" s="11">
        <v>-3.34</v>
      </c>
    </row>
    <row r="106" spans="1:6">
      <c r="A106" s="10" t="s">
        <v>110</v>
      </c>
      <c r="B106" s="11"/>
      <c r="C106" s="11"/>
      <c r="D106" s="11"/>
      <c r="E106" s="11"/>
      <c r="F106" s="11"/>
    </row>
    <row r="107" spans="1:6">
      <c r="A107" s="12" t="s">
        <v>111</v>
      </c>
      <c r="B107" s="11">
        <f>SUM(C107:D107)</f>
        <v>-666.79</v>
      </c>
      <c r="C107" s="11">
        <v>-433.12</v>
      </c>
      <c r="D107" s="11">
        <v>-233.67</v>
      </c>
      <c r="E107" s="11">
        <v>-198.93</v>
      </c>
      <c r="F107" s="11">
        <v>-34.74</v>
      </c>
    </row>
    <row r="108" spans="1:6">
      <c r="A108" s="12" t="s">
        <v>112</v>
      </c>
      <c r="B108" s="11">
        <f>SUM(C108:D108)</f>
        <v>1266.82</v>
      </c>
      <c r="C108" s="11">
        <v>1138.53</v>
      </c>
      <c r="D108" s="11">
        <v>128.29</v>
      </c>
      <c r="E108" s="11">
        <v>126.14</v>
      </c>
      <c r="F108" s="11">
        <v>2.15</v>
      </c>
    </row>
    <row r="109" spans="1:6">
      <c r="A109" s="12" t="s">
        <v>113</v>
      </c>
      <c r="B109" s="11">
        <f>SUM(C109:D109)</f>
        <v>-214.5</v>
      </c>
      <c r="C109" s="11">
        <v>-108.61</v>
      </c>
      <c r="D109" s="11">
        <v>-105.89</v>
      </c>
      <c r="E109" s="11">
        <v>-88.5</v>
      </c>
      <c r="F109" s="11">
        <v>-17.39</v>
      </c>
    </row>
    <row r="110" spans="1:6">
      <c r="A110" s="12" t="s">
        <v>114</v>
      </c>
      <c r="B110" s="11">
        <f>SUM(C110:D110)</f>
        <v>-55.6300000000001</v>
      </c>
      <c r="C110" s="11">
        <v>23.4099999999999</v>
      </c>
      <c r="D110" s="11">
        <v>-79.04</v>
      </c>
      <c r="E110" s="11">
        <v>-64.1</v>
      </c>
      <c r="F110" s="11">
        <v>-14.94</v>
      </c>
    </row>
    <row r="111" spans="1:6">
      <c r="A111" s="10" t="s">
        <v>115</v>
      </c>
      <c r="B111" s="11"/>
      <c r="C111" s="11"/>
      <c r="D111" s="11"/>
      <c r="E111" s="11"/>
      <c r="F111" s="11"/>
    </row>
    <row r="112" spans="1:6">
      <c r="A112" s="12" t="s">
        <v>116</v>
      </c>
      <c r="B112" s="11">
        <f>SUM(C112:D112)</f>
        <v>250.59</v>
      </c>
      <c r="C112" s="11">
        <v>299.07</v>
      </c>
      <c r="D112" s="11">
        <v>-48.48</v>
      </c>
      <c r="E112" s="11">
        <v>-33.96</v>
      </c>
      <c r="F112" s="11">
        <v>-14.52</v>
      </c>
    </row>
    <row r="113" spans="1:6">
      <c r="A113" s="12" t="s">
        <v>117</v>
      </c>
      <c r="B113" s="11">
        <f>SUM(C113:D113)</f>
        <v>-436.14</v>
      </c>
      <c r="C113" s="11">
        <v>-297.9</v>
      </c>
      <c r="D113" s="11">
        <v>-138.24</v>
      </c>
      <c r="E113" s="11">
        <v>-118.46</v>
      </c>
      <c r="F113" s="11">
        <v>-19.78</v>
      </c>
    </row>
    <row r="114" spans="1:6">
      <c r="A114" s="12" t="s">
        <v>118</v>
      </c>
      <c r="B114" s="11">
        <f>SUM(C114:D114)</f>
        <v>1082.31</v>
      </c>
      <c r="C114" s="11">
        <v>910.37</v>
      </c>
      <c r="D114" s="11">
        <v>171.94</v>
      </c>
      <c r="E114" s="11">
        <v>157.49</v>
      </c>
      <c r="F114" s="11">
        <v>14.45</v>
      </c>
    </row>
    <row r="115" spans="1:6">
      <c r="A115" s="10" t="s">
        <v>119</v>
      </c>
      <c r="B115" s="11">
        <f>SUM(C115:D115)</f>
        <v>2078.82</v>
      </c>
      <c r="C115" s="11">
        <v>1648.95</v>
      </c>
      <c r="D115" s="11">
        <v>429.87</v>
      </c>
      <c r="E115" s="11">
        <v>332.01</v>
      </c>
      <c r="F115" s="11">
        <v>97.86</v>
      </c>
    </row>
    <row r="116" spans="1:6">
      <c r="A116" s="10" t="s">
        <v>120</v>
      </c>
      <c r="B116" s="11">
        <f>SUM(C116:D116)</f>
        <v>-4945.19</v>
      </c>
      <c r="C116" s="11">
        <v>-4071.6</v>
      </c>
      <c r="D116" s="11">
        <v>-873.59</v>
      </c>
      <c r="E116" s="11">
        <v>-873.59</v>
      </c>
      <c r="F116" s="11">
        <v>0</v>
      </c>
    </row>
    <row r="117" spans="1:6">
      <c r="A117" s="10" t="s">
        <v>121</v>
      </c>
      <c r="B117" s="11">
        <f>SUM(C117:D117)</f>
        <v>-11834.48</v>
      </c>
      <c r="C117" s="11">
        <v>-9743.87</v>
      </c>
      <c r="D117" s="11">
        <v>-2090.61</v>
      </c>
      <c r="E117" s="11">
        <v>-2090.61</v>
      </c>
      <c r="F117" s="11">
        <v>0</v>
      </c>
    </row>
  </sheetData>
  <mergeCells count="5">
    <mergeCell ref="A2:F2"/>
    <mergeCell ref="B4:F4"/>
    <mergeCell ref="D5:F5"/>
    <mergeCell ref="A4:A6"/>
    <mergeCell ref="B5:B6"/>
  </mergeCells>
  <printOptions horizontalCentered="1"/>
  <pageMargins left="0.751388888888889" right="0.751388888888889" top="1" bottom="1" header="0.5" footer="0.5"/>
  <pageSetup paperSize="9" scale="71" orientation="portrait" horizontalDpi="600"/>
  <headerFooter>
    <oddFooter>&amp;L厅长：&amp;C处长：                                                           复核：&amp;R经办：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周菲</dc:creator>
  <cp:lastModifiedBy>周菲</cp:lastModifiedBy>
  <dcterms:created xsi:type="dcterms:W3CDTF">2021-06-22T07:12:47Z</dcterms:created>
  <dcterms:modified xsi:type="dcterms:W3CDTF">2021-06-22T07:15:07Z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