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发文表" sheetId="2" r:id="rId1"/>
  </sheets>
  <definedNames>
    <definedName name="_xlnm._FilterDatabase" localSheetId="0" hidden="1">发文表!$A$7:$B$68</definedName>
    <definedName name="_xlnm.Print_Titles" localSheetId="0">发文表!$4:$4</definedName>
  </definedNames>
  <calcPr calcId="144525"/>
</workbook>
</file>

<file path=xl/sharedStrings.xml><?xml version="1.0" encoding="utf-8"?>
<sst xmlns="http://schemas.openxmlformats.org/spreadsheetml/2006/main" count="69" uniqueCount="69">
  <si>
    <t>附件：</t>
  </si>
  <si>
    <t>2021年退休中人一次性补贴资金明细表</t>
  </si>
  <si>
    <t>单位：元</t>
  </si>
  <si>
    <t>部门（单位）</t>
  </si>
  <si>
    <t>预算金额</t>
  </si>
  <si>
    <t>总计</t>
  </si>
  <si>
    <t>四川省地矿局合计</t>
  </si>
  <si>
    <t>四川省地矿局机关</t>
  </si>
  <si>
    <t>四川省地质矿产勘查开发局成都修配厂</t>
  </si>
  <si>
    <t>四川省地质矿产勘查开发局地质矿产科学研究所</t>
  </si>
  <si>
    <t>四川省地质矿产勘查开发局测绘队</t>
  </si>
  <si>
    <t>四川省地质矿产勘查开发局成都综合岩矿测试中心</t>
  </si>
  <si>
    <t>四川省地质矿产勘查开发局物资供销处</t>
  </si>
  <si>
    <t>四川省地质矿产勘查开发局成都水文地质工程地质中心</t>
  </si>
  <si>
    <t>四川省地质矿产勘查开发局物探队</t>
  </si>
  <si>
    <t>四川省地质矿产勘查开发局成都水文地质工程地质队</t>
  </si>
  <si>
    <t>四川省地质调查院</t>
  </si>
  <si>
    <t>四川省地质矿产勘查开发局一0一地质队</t>
  </si>
  <si>
    <t>四川省地质矿产勘查开发局四0五地质队</t>
  </si>
  <si>
    <t>四川省地质矿产勘查开发局一0九地质队</t>
  </si>
  <si>
    <t>四川省地质矿产勘查开发局化探队</t>
  </si>
  <si>
    <t>四川省地质矿产勘查开发局四0三地质队</t>
  </si>
  <si>
    <t>四川省地质矿产勘查开发局二零七地质队</t>
  </si>
  <si>
    <t>四川省地质矿产勘查开发局九一五水文地质工程地质队</t>
  </si>
  <si>
    <t>四川省地质矿产勘查开发局川西北地质队</t>
  </si>
  <si>
    <t>四川省地质矿产勘查开发局四0二地质队</t>
  </si>
  <si>
    <t>四川省地质矿产勘查开发局一一三地质队</t>
  </si>
  <si>
    <t>四川省地质矿产勘查开发局一0六地质队</t>
  </si>
  <si>
    <t>四川省地质矿产勘查开发局一0八地质队</t>
  </si>
  <si>
    <t>四川省地质矿产勘查开发局九0九水文地质工程地质队</t>
  </si>
  <si>
    <t>四川省地质矿产勘查开发局区域地质调查队</t>
  </si>
  <si>
    <t>四川省地质矿产勘查开发局四0四地质队</t>
  </si>
  <si>
    <t>四川省地质矿产勘查开发局攀西地质队</t>
  </si>
  <si>
    <t>四川省地质矿产勘查开发局二0二地质队</t>
  </si>
  <si>
    <t>四川省地质矿产勘查开发局一0二厂</t>
  </si>
  <si>
    <t>四川省煤田地质局合计</t>
  </si>
  <si>
    <t>四川省煤田地质局</t>
  </si>
  <si>
    <t>四川省煤田地质工程勘察设计研究院</t>
  </si>
  <si>
    <t>四川省煤田地质局地质测量队</t>
  </si>
  <si>
    <t>四川省煤田地质局一三五队</t>
  </si>
  <si>
    <t>四川省煤田地质局一三七队</t>
  </si>
  <si>
    <t>四川省煤田地质局一四一队</t>
  </si>
  <si>
    <t>四川省冶金地勘局合计</t>
  </si>
  <si>
    <t>四川省冶金地质勘查局</t>
  </si>
  <si>
    <t>四川省冶金地质勘查局后勤服务中心</t>
  </si>
  <si>
    <t>四川省冶金地质勘查局六0一大队</t>
  </si>
  <si>
    <t>四川省冶金地质勘查局水文工程大队</t>
  </si>
  <si>
    <t>四川省冶金地质勘查局六0四大队</t>
  </si>
  <si>
    <t>四川省冶金地质勘查局六0五大队</t>
  </si>
  <si>
    <t>四川省冶金地质勘查局六0六大队</t>
  </si>
  <si>
    <t>四川省冶金地质勘查局测绘工程大队</t>
  </si>
  <si>
    <t>四川省冶金地质勘查局成都地质调查所</t>
  </si>
  <si>
    <t>四川省冶金地质勘查院</t>
  </si>
  <si>
    <t>四川省化工地质勘查院</t>
  </si>
  <si>
    <t>四川盐业地质钻井大队</t>
  </si>
  <si>
    <t>四川省核工业局合计</t>
  </si>
  <si>
    <t>四川省核工业地质局机关</t>
  </si>
  <si>
    <t>四川省核工业地质调查院</t>
  </si>
  <si>
    <t>四川省核工业地质局二八一大队</t>
  </si>
  <si>
    <t>四川省核工业地质局二八二大队</t>
  </si>
  <si>
    <t>四川省核工业地质局二八三大队</t>
  </si>
  <si>
    <t>四川省核工业辐射测试防护院</t>
  </si>
  <si>
    <t>四川泰华现代中药研究所</t>
  </si>
  <si>
    <t>四川省放射性地质档案资料馆</t>
  </si>
  <si>
    <t>四川省核工业地质局机关后勤服务中心</t>
  </si>
  <si>
    <t>四川省自然资源厅合计</t>
  </si>
  <si>
    <t>省自然资源厅</t>
  </si>
  <si>
    <t>四川省自然资源厅机关服务中心</t>
  </si>
  <si>
    <t>四川省国土资源执法监察总队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</si>
</sst>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24"/>
      <color theme="1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/>
    <xf numFmtId="0" fontId="24" fillId="0" borderId="0"/>
    <xf numFmtId="0" fontId="30" fillId="0" borderId="0">
      <alignment vertical="center"/>
    </xf>
    <xf numFmtId="0" fontId="24" fillId="0" borderId="0"/>
    <xf numFmtId="0" fontId="24" fillId="0" borderId="0"/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10 2" xfId="50"/>
    <cellStyle name="60% - 强调文字颜色 6" xfId="51" builtinId="52"/>
    <cellStyle name="常规 24" xfId="52"/>
    <cellStyle name="常规_Sheet1" xfId="53"/>
    <cellStyle name="常规 4" xfId="54"/>
    <cellStyle name="常规 5" xfId="55"/>
    <cellStyle name="常规 3" xfId="56"/>
    <cellStyle name="常规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9"/>
  <sheetViews>
    <sheetView tabSelected="1" workbookViewId="0">
      <selection activeCell="C9" sqref="C9"/>
    </sheetView>
  </sheetViews>
  <sheetFormatPr defaultColWidth="9" defaultRowHeight="13.5" outlineLevelCol="1"/>
  <cols>
    <col min="1" max="1" width="49.625" customWidth="1"/>
    <col min="2" max="2" width="31.875" style="7" customWidth="1"/>
  </cols>
  <sheetData>
    <row r="1" spans="1:1">
      <c r="A1" t="s">
        <v>0</v>
      </c>
    </row>
    <row r="2" ht="27" customHeight="1" spans="1:2">
      <c r="A2" s="8" t="s">
        <v>1</v>
      </c>
      <c r="B2" s="8"/>
    </row>
    <row r="3" s="1" customFormat="1" ht="20.25" customHeight="1" spans="1:2">
      <c r="A3" s="9"/>
      <c r="B3" s="10" t="s">
        <v>2</v>
      </c>
    </row>
    <row r="4" s="2" customFormat="1" ht="21.95" customHeight="1" spans="1:2">
      <c r="A4" s="11" t="s">
        <v>3</v>
      </c>
      <c r="B4" s="12" t="s">
        <v>4</v>
      </c>
    </row>
    <row r="5" s="3" customFormat="1" ht="21.95" customHeight="1" spans="1:2">
      <c r="A5" s="13" t="s">
        <v>5</v>
      </c>
      <c r="B5" s="14">
        <f>B6+B35+B42+B53+B54+B55+B65</f>
        <v>27874269</v>
      </c>
    </row>
    <row r="6" s="3" customFormat="1" ht="21.95" customHeight="1" spans="1:2">
      <c r="A6" s="13" t="s">
        <v>6</v>
      </c>
      <c r="B6" s="14">
        <v>21118415</v>
      </c>
    </row>
    <row r="7" s="4" customFormat="1" ht="21.95" customHeight="1" spans="1:2">
      <c r="A7" s="15" t="s">
        <v>7</v>
      </c>
      <c r="B7" s="16">
        <v>338304</v>
      </c>
    </row>
    <row r="8" s="4" customFormat="1" ht="21.95" customHeight="1" spans="1:2">
      <c r="A8" s="15" t="s">
        <v>8</v>
      </c>
      <c r="B8" s="17">
        <v>253907</v>
      </c>
    </row>
    <row r="9" s="4" customFormat="1" ht="21.95" customHeight="1" spans="1:2">
      <c r="A9" s="15" t="s">
        <v>9</v>
      </c>
      <c r="B9" s="17">
        <v>62715</v>
      </c>
    </row>
    <row r="10" s="4" customFormat="1" ht="21.95" customHeight="1" spans="1:2">
      <c r="A10" s="15" t="s">
        <v>10</v>
      </c>
      <c r="B10" s="17">
        <v>1094475</v>
      </c>
    </row>
    <row r="11" s="4" customFormat="1" ht="21.95" customHeight="1" spans="1:2">
      <c r="A11" s="18" t="s">
        <v>11</v>
      </c>
      <c r="B11" s="17">
        <v>200273</v>
      </c>
    </row>
    <row r="12" s="4" customFormat="1" ht="21.95" customHeight="1" spans="1:2">
      <c r="A12" s="15" t="s">
        <v>12</v>
      </c>
      <c r="B12" s="17">
        <v>80351</v>
      </c>
    </row>
    <row r="13" s="5" customFormat="1" ht="21.95" customHeight="1" spans="1:2">
      <c r="A13" s="18" t="s">
        <v>13</v>
      </c>
      <c r="B13" s="17">
        <v>524801</v>
      </c>
    </row>
    <row r="14" s="5" customFormat="1" ht="21.95" customHeight="1" spans="1:2">
      <c r="A14" s="15" t="s">
        <v>14</v>
      </c>
      <c r="B14" s="17">
        <v>1863912</v>
      </c>
    </row>
    <row r="15" s="6" customFormat="1" ht="21.95" customHeight="1" spans="1:2">
      <c r="A15" s="15" t="s">
        <v>15</v>
      </c>
      <c r="B15" s="17">
        <v>1365575</v>
      </c>
    </row>
    <row r="16" s="6" customFormat="1" ht="21.95" customHeight="1" spans="1:2">
      <c r="A16" s="15" t="s">
        <v>16</v>
      </c>
      <c r="B16" s="17">
        <v>164418</v>
      </c>
    </row>
    <row r="17" s="6" customFormat="1" ht="21.95" customHeight="1" spans="1:2">
      <c r="A17" s="15" t="s">
        <v>17</v>
      </c>
      <c r="B17" s="17">
        <v>717645</v>
      </c>
    </row>
    <row r="18" s="6" customFormat="1" ht="21.95" customHeight="1" spans="1:2">
      <c r="A18" s="15" t="s">
        <v>18</v>
      </c>
      <c r="B18" s="17">
        <v>1031284</v>
      </c>
    </row>
    <row r="19" s="6" customFormat="1" ht="21.95" customHeight="1" spans="1:2">
      <c r="A19" s="15" t="s">
        <v>19</v>
      </c>
      <c r="B19" s="17">
        <v>833397</v>
      </c>
    </row>
    <row r="20" s="6" customFormat="1" ht="21.95" customHeight="1" spans="1:2">
      <c r="A20" s="15" t="s">
        <v>20</v>
      </c>
      <c r="B20" s="17">
        <v>465509</v>
      </c>
    </row>
    <row r="21" s="6" customFormat="1" ht="21.95" customHeight="1" spans="1:2">
      <c r="A21" s="15" t="s">
        <v>21</v>
      </c>
      <c r="B21" s="17">
        <v>1017774</v>
      </c>
    </row>
    <row r="22" s="6" customFormat="1" ht="21.95" customHeight="1" spans="1:2">
      <c r="A22" s="15" t="s">
        <v>22</v>
      </c>
      <c r="B22" s="17">
        <v>930133</v>
      </c>
    </row>
    <row r="23" s="6" customFormat="1" ht="21.95" customHeight="1" spans="1:2">
      <c r="A23" s="15" t="s">
        <v>23</v>
      </c>
      <c r="B23" s="17">
        <v>291599</v>
      </c>
    </row>
    <row r="24" s="6" customFormat="1" ht="21.95" customHeight="1" spans="1:2">
      <c r="A24" s="15" t="s">
        <v>24</v>
      </c>
      <c r="B24" s="17">
        <v>1236117</v>
      </c>
    </row>
    <row r="25" s="6" customFormat="1" ht="21.95" customHeight="1" spans="1:2">
      <c r="A25" s="15" t="s">
        <v>25</v>
      </c>
      <c r="B25" s="17">
        <v>674671</v>
      </c>
    </row>
    <row r="26" s="6" customFormat="1" ht="21.95" customHeight="1" spans="1:2">
      <c r="A26" s="15" t="s">
        <v>26</v>
      </c>
      <c r="B26" s="17">
        <v>795111</v>
      </c>
    </row>
    <row r="27" s="6" customFormat="1" ht="21.95" customHeight="1" spans="1:2">
      <c r="A27" s="15" t="s">
        <v>27</v>
      </c>
      <c r="B27" s="17">
        <v>1519656</v>
      </c>
    </row>
    <row r="28" s="6" customFormat="1" ht="21.95" customHeight="1" spans="1:2">
      <c r="A28" s="15" t="s">
        <v>28</v>
      </c>
      <c r="B28" s="17">
        <v>1010849</v>
      </c>
    </row>
    <row r="29" s="6" customFormat="1" ht="21.95" customHeight="1" spans="1:2">
      <c r="A29" s="15" t="s">
        <v>29</v>
      </c>
      <c r="B29" s="17">
        <v>224627</v>
      </c>
    </row>
    <row r="30" s="6" customFormat="1" ht="21.95" customHeight="1" spans="1:2">
      <c r="A30" s="15" t="s">
        <v>30</v>
      </c>
      <c r="B30" s="17">
        <v>921891</v>
      </c>
    </row>
    <row r="31" s="6" customFormat="1" ht="21.95" customHeight="1" spans="1:2">
      <c r="A31" s="15" t="s">
        <v>31</v>
      </c>
      <c r="B31" s="17">
        <v>1312600</v>
      </c>
    </row>
    <row r="32" s="6" customFormat="1" ht="21.95" customHeight="1" spans="1:2">
      <c r="A32" s="15" t="s">
        <v>32</v>
      </c>
      <c r="B32" s="17">
        <v>1308764</v>
      </c>
    </row>
    <row r="33" s="6" customFormat="1" ht="21.95" customHeight="1" spans="1:2">
      <c r="A33" s="15" t="s">
        <v>33</v>
      </c>
      <c r="B33" s="17">
        <v>718304</v>
      </c>
    </row>
    <row r="34" s="6" customFormat="1" ht="21.95" customHeight="1" spans="1:2">
      <c r="A34" s="15" t="s">
        <v>34</v>
      </c>
      <c r="B34" s="17">
        <v>159753</v>
      </c>
    </row>
    <row r="35" s="6" customFormat="1" ht="21.95" customHeight="1" spans="1:2">
      <c r="A35" s="13" t="s">
        <v>35</v>
      </c>
      <c r="B35" s="19">
        <v>1185737</v>
      </c>
    </row>
    <row r="36" s="6" customFormat="1" ht="21.95" customHeight="1" spans="1:2">
      <c r="A36" s="15" t="s">
        <v>36</v>
      </c>
      <c r="B36" s="16">
        <v>99095</v>
      </c>
    </row>
    <row r="37" s="6" customFormat="1" ht="21.95" customHeight="1" spans="1:2">
      <c r="A37" s="15" t="s">
        <v>37</v>
      </c>
      <c r="B37" s="16">
        <v>41199</v>
      </c>
    </row>
    <row r="38" s="5" customFormat="1" ht="21.95" customHeight="1" spans="1:2">
      <c r="A38" s="15" t="s">
        <v>38</v>
      </c>
      <c r="B38" s="16">
        <v>144124</v>
      </c>
    </row>
    <row r="39" s="6" customFormat="1" ht="21.95" customHeight="1" spans="1:2">
      <c r="A39" s="15" t="s">
        <v>39</v>
      </c>
      <c r="B39" s="16">
        <v>237753</v>
      </c>
    </row>
    <row r="40" s="6" customFormat="1" ht="21.95" customHeight="1" spans="1:2">
      <c r="A40" s="15" t="s">
        <v>40</v>
      </c>
      <c r="B40" s="16">
        <v>315235</v>
      </c>
    </row>
    <row r="41" s="4" customFormat="1" ht="21.95" customHeight="1" spans="1:2">
      <c r="A41" s="15" t="s">
        <v>41</v>
      </c>
      <c r="B41" s="20">
        <v>348331</v>
      </c>
    </row>
    <row r="42" s="4" customFormat="1" ht="21.95" customHeight="1" spans="1:2">
      <c r="A42" s="13" t="s">
        <v>42</v>
      </c>
      <c r="B42" s="21">
        <v>2515574</v>
      </c>
    </row>
    <row r="43" s="6" customFormat="1" ht="21.95" customHeight="1" spans="1:2">
      <c r="A43" s="15" t="s">
        <v>43</v>
      </c>
      <c r="B43" s="20">
        <v>175912</v>
      </c>
    </row>
    <row r="44" s="6" customFormat="1" ht="21.95" customHeight="1" spans="1:2">
      <c r="A44" s="15" t="s">
        <v>44</v>
      </c>
      <c r="B44" s="20">
        <v>38247</v>
      </c>
    </row>
    <row r="45" s="6" customFormat="1" ht="21.95" customHeight="1" spans="1:2">
      <c r="A45" s="15" t="s">
        <v>45</v>
      </c>
      <c r="B45" s="20">
        <v>536426</v>
      </c>
    </row>
    <row r="46" s="6" customFormat="1" ht="21.95" customHeight="1" spans="1:2">
      <c r="A46" s="15" t="s">
        <v>46</v>
      </c>
      <c r="B46" s="20">
        <v>160468</v>
      </c>
    </row>
    <row r="47" s="6" customFormat="1" ht="21.95" customHeight="1" spans="1:2">
      <c r="A47" s="15" t="s">
        <v>47</v>
      </c>
      <c r="B47" s="20">
        <v>125605</v>
      </c>
    </row>
    <row r="48" s="6" customFormat="1" ht="21.95" customHeight="1" spans="1:2">
      <c r="A48" s="15" t="s">
        <v>48</v>
      </c>
      <c r="B48" s="20">
        <v>181349</v>
      </c>
    </row>
    <row r="49" s="4" customFormat="1" ht="21.95" customHeight="1" spans="1:2">
      <c r="A49" s="15" t="s">
        <v>49</v>
      </c>
      <c r="B49" s="16">
        <v>183581</v>
      </c>
    </row>
    <row r="50" s="6" customFormat="1" ht="21.95" customHeight="1" spans="1:2">
      <c r="A50" s="15" t="s">
        <v>50</v>
      </c>
      <c r="B50" s="16">
        <v>289177</v>
      </c>
    </row>
    <row r="51" s="6" customFormat="1" ht="21.95" customHeight="1" spans="1:2">
      <c r="A51" s="15" t="s">
        <v>51</v>
      </c>
      <c r="B51" s="16">
        <v>451809</v>
      </c>
    </row>
    <row r="52" s="6" customFormat="1" ht="21.95" customHeight="1" spans="1:2">
      <c r="A52" s="15" t="s">
        <v>52</v>
      </c>
      <c r="B52" s="16">
        <v>373000</v>
      </c>
    </row>
    <row r="53" s="6" customFormat="1" ht="21.95" customHeight="1" spans="1:2">
      <c r="A53" s="13" t="s">
        <v>53</v>
      </c>
      <c r="B53" s="19">
        <v>542784</v>
      </c>
    </row>
    <row r="54" s="6" customFormat="1" ht="21.95" customHeight="1" spans="1:2">
      <c r="A54" s="13" t="s">
        <v>54</v>
      </c>
      <c r="B54" s="19">
        <v>1149852</v>
      </c>
    </row>
    <row r="55" s="6" customFormat="1" ht="21.95" customHeight="1" spans="1:2">
      <c r="A55" s="13" t="s">
        <v>55</v>
      </c>
      <c r="B55" s="19">
        <f>SUM(B56:B64)</f>
        <v>1153083</v>
      </c>
    </row>
    <row r="56" s="6" customFormat="1" ht="21.95" customHeight="1" spans="1:2">
      <c r="A56" s="15" t="s">
        <v>56</v>
      </c>
      <c r="B56" s="16">
        <v>170304</v>
      </c>
    </row>
    <row r="57" s="4" customFormat="1" ht="21.95" customHeight="1" spans="1:2">
      <c r="A57" s="15" t="s">
        <v>57</v>
      </c>
      <c r="B57" s="22">
        <v>67075</v>
      </c>
    </row>
    <row r="58" s="6" customFormat="1" ht="21.95" customHeight="1" spans="1:2">
      <c r="A58" s="15" t="s">
        <v>58</v>
      </c>
      <c r="B58" s="22">
        <v>325588</v>
      </c>
    </row>
    <row r="59" s="6" customFormat="1" ht="21.95" customHeight="1" spans="1:2">
      <c r="A59" s="15" t="s">
        <v>59</v>
      </c>
      <c r="B59" s="22">
        <v>334726</v>
      </c>
    </row>
    <row r="60" s="6" customFormat="1" ht="21.95" customHeight="1" spans="1:2">
      <c r="A60" s="15" t="s">
        <v>60</v>
      </c>
      <c r="B60" s="22">
        <v>194552</v>
      </c>
    </row>
    <row r="61" s="6" customFormat="1" ht="21.95" customHeight="1" spans="1:2">
      <c r="A61" s="15" t="s">
        <v>61</v>
      </c>
      <c r="B61" s="22">
        <v>8352</v>
      </c>
    </row>
    <row r="62" s="6" customFormat="1" ht="21.95" customHeight="1" spans="1:2">
      <c r="A62" s="15" t="s">
        <v>62</v>
      </c>
      <c r="B62" s="22">
        <v>17309</v>
      </c>
    </row>
    <row r="63" s="6" customFormat="1" ht="21.95" customHeight="1" spans="1:2">
      <c r="A63" s="15" t="s">
        <v>63</v>
      </c>
      <c r="B63" s="22">
        <v>18101</v>
      </c>
    </row>
    <row r="64" s="6" customFormat="1" ht="21.95" customHeight="1" spans="1:2">
      <c r="A64" s="15" t="s">
        <v>64</v>
      </c>
      <c r="B64" s="22">
        <v>17076</v>
      </c>
    </row>
    <row r="65" s="6" customFormat="1" ht="21.95" customHeight="1" spans="1:2">
      <c r="A65" s="13" t="s">
        <v>65</v>
      </c>
      <c r="B65" s="23">
        <v>208824</v>
      </c>
    </row>
    <row r="66" s="6" customFormat="1" ht="21.95" customHeight="1" spans="1:2">
      <c r="A66" s="15" t="s">
        <v>66</v>
      </c>
      <c r="B66" s="17">
        <v>163296</v>
      </c>
    </row>
    <row r="67" s="6" customFormat="1" ht="21.95" customHeight="1" spans="1:2">
      <c r="A67" s="15" t="s">
        <v>67</v>
      </c>
      <c r="B67" s="17">
        <v>17700</v>
      </c>
    </row>
    <row r="68" s="4" customFormat="1" ht="21.95" customHeight="1" spans="1:2">
      <c r="A68" s="15" t="s">
        <v>68</v>
      </c>
      <c r="B68" s="17">
        <v>27828</v>
      </c>
    </row>
    <row r="69" spans="2:2">
      <c r="B69" s="24"/>
    </row>
  </sheetData>
  <mergeCells count="1">
    <mergeCell ref="A2:B2"/>
  </mergeCells>
  <printOptions horizontalCentered="1"/>
  <pageMargins left="0.751388888888889" right="0.751388888888889" top="0.393055555555556" bottom="0.590277777777778" header="0.196527777777778" footer="0.4722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王勇</cp:lastModifiedBy>
  <dcterms:created xsi:type="dcterms:W3CDTF">2020-11-10T06:14:00Z</dcterms:created>
  <cp:lastPrinted>2021-04-10T18:35:00Z</cp:lastPrinted>
  <dcterms:modified xsi:type="dcterms:W3CDTF">2021-07-02T09:21:53Z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