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任务清单" sheetId="1" r:id="rId1"/>
  </sheets>
  <definedNames>
    <definedName name="_xlnm.Print_Titles" localSheetId="0">'任务清单'!$2:$5</definedName>
  </definedNames>
  <calcPr fullCalcOnLoad="1"/>
</workbook>
</file>

<file path=xl/sharedStrings.xml><?xml version="1.0" encoding="utf-8"?>
<sst xmlns="http://schemas.openxmlformats.org/spreadsheetml/2006/main" count="323" uniqueCount="319">
  <si>
    <t>附件1</t>
  </si>
  <si>
    <t>2022年中央财政林业草原生态保护恢复资金分配表（任务清单）</t>
  </si>
  <si>
    <t>单位：万元</t>
  </si>
  <si>
    <t>县区</t>
  </si>
  <si>
    <t>小计</t>
  </si>
  <si>
    <t>新一轮退耕还林还草延长期补助</t>
  </si>
  <si>
    <t>国家公园补助</t>
  </si>
  <si>
    <t>退耕还林</t>
  </si>
  <si>
    <t>退耕还草</t>
  </si>
  <si>
    <t>国家公园内非国有天然商品林停伐管护</t>
  </si>
  <si>
    <t>国家公园内非国有国家级公益林补偿</t>
  </si>
  <si>
    <t>国家公园内国有林管护经费</t>
  </si>
  <si>
    <t>合计</t>
  </si>
  <si>
    <t>2014年退耕还林任务65万亩延长期第四次补助，2015年退耕还林任务50万亩延长期第三次补助，2016年退耕还林任务50万亩延长期第二次补助，2017年退耕还林任务45万亩延长期第一次补助</t>
  </si>
  <si>
    <t>2017年退耕还草任务3.7315万亩延长期第三次补助，2018年退耕还草任务2.147万亩延长期第二次补助，2019年退耕还草任务2.163万亩延长期第一次补助</t>
  </si>
  <si>
    <t>非国有天然商品林停伐管护1550868.15亩</t>
  </si>
  <si>
    <t>非国有国家级公益林补偿3113999.4亩</t>
  </si>
  <si>
    <t>国有国家级公益林管护面积249.09万亩，天保工程区管护面积1615.09万亩</t>
  </si>
  <si>
    <t>市州小计</t>
  </si>
  <si>
    <t>成都市</t>
  </si>
  <si>
    <t>市本级</t>
  </si>
  <si>
    <t>非国有天然商品林停伐管护20500.8亩</t>
  </si>
  <si>
    <t>非国有国家级公益林补偿222992.55亩</t>
  </si>
  <si>
    <t>国有国家级公益林管护面积10.89万亩，天保工程区管护面积141.43万亩</t>
  </si>
  <si>
    <t>简阳市</t>
  </si>
  <si>
    <t>2015年退耕还林任务0.06万亩</t>
  </si>
  <si>
    <t>自贡市</t>
  </si>
  <si>
    <t>自流井区</t>
  </si>
  <si>
    <t>2015年退耕还林任务0.01万亩</t>
  </si>
  <si>
    <t>大安区</t>
  </si>
  <si>
    <t>2015年退耕还林任务0.03万亩</t>
  </si>
  <si>
    <t>沿滩区</t>
  </si>
  <si>
    <t>2017年退耕还林任务0.04万亩</t>
  </si>
  <si>
    <t>富顺县</t>
  </si>
  <si>
    <t>2015年退耕还林任务0.07万亩，2016年退耕还林任务0.05万亩，2017年退耕还林任务0.02万亩</t>
  </si>
  <si>
    <t>荣县</t>
  </si>
  <si>
    <t>2015年退耕还林任务0.14万亩，2017年退耕还林任务0.05万亩</t>
  </si>
  <si>
    <t>米易县</t>
  </si>
  <si>
    <t>2015年退耕还林任务1.03万亩</t>
  </si>
  <si>
    <t>盐边县</t>
  </si>
  <si>
    <t>2015年退耕还林任务1.77万亩，2016年退耕还林任务1万亩</t>
  </si>
  <si>
    <t>泸州市</t>
  </si>
  <si>
    <t>纳溪区</t>
  </si>
  <si>
    <t>2015年退耕还林任务0.37万亩</t>
  </si>
  <si>
    <t>古蔺县</t>
  </si>
  <si>
    <t>2014年退耕还林任务2.91万亩，2016年退耕还林任务0.72万亩，2017年退耕还林任务1万亩</t>
  </si>
  <si>
    <t>合江县</t>
  </si>
  <si>
    <t>2015年退耕还林任务0.52万亩</t>
  </si>
  <si>
    <t>叙永县</t>
  </si>
  <si>
    <t>2014年退耕还林任务1.75万亩，2015年退耕还林任务2.32万亩，2016年退耕还林任务3万亩</t>
  </si>
  <si>
    <t>什邡市</t>
  </si>
  <si>
    <t>非国有天然商品林停伐管护190.2亩</t>
  </si>
  <si>
    <t>非国有国家级公益林补偿235.2亩</t>
  </si>
  <si>
    <t>国有国家级公益林管护面积4.2万亩，天保工程区管护面积23.37万亩</t>
  </si>
  <si>
    <t>绵竹市</t>
  </si>
  <si>
    <t>非国有天然商品林停伐管护10848.75亩</t>
  </si>
  <si>
    <t>非国有国家级公益林补偿73272.75亩</t>
  </si>
  <si>
    <t>国有国家级公益林管护面积6.1万亩，天保工程区管护面积14.33万亩</t>
  </si>
  <si>
    <t>绵阳市</t>
  </si>
  <si>
    <t>安州区</t>
  </si>
  <si>
    <t>非国有天然商品林停伐管护28048.05亩</t>
  </si>
  <si>
    <t>非国有国家级公益林补偿14754.3亩</t>
  </si>
  <si>
    <t>国有国家级公益林管护面积2.4万亩，天保工程区管护面积8.22万亩</t>
  </si>
  <si>
    <t>游仙区</t>
  </si>
  <si>
    <t>2014年退耕还林任务0.04万亩</t>
  </si>
  <si>
    <t>三台县</t>
  </si>
  <si>
    <t>2014年退耕还林任务0.23万亩</t>
  </si>
  <si>
    <t>梓潼县</t>
  </si>
  <si>
    <t>2014年退耕还林任务0.09万亩，2016年退耕还林任务1.5万亩</t>
  </si>
  <si>
    <t>盐亭县</t>
  </si>
  <si>
    <t>2014年退耕还林任务1万亩，2016年退耕还林任务0.7万亩</t>
  </si>
  <si>
    <t>江油市</t>
  </si>
  <si>
    <t>2016年退耕还林任务0.5万亩</t>
  </si>
  <si>
    <t>北川县</t>
  </si>
  <si>
    <t>非国有天然商品林停伐管护238788亩</t>
  </si>
  <si>
    <t>非国有国家级公益林补偿38733亩</t>
  </si>
  <si>
    <t>国有国家级公益林管护面积13.9万亩，天保工程区管护面积78.15万亩</t>
  </si>
  <si>
    <t>平武县</t>
  </si>
  <si>
    <t>2014年退耕还林任务2万亩</t>
  </si>
  <si>
    <t>非国有天然商品林停伐管护267871.8亩</t>
  </si>
  <si>
    <t>非国有国家级公益林补偿857372.55亩</t>
  </si>
  <si>
    <t>国有国家级公益林管护面积27.3万亩，天保工程区管护面积254.14万亩</t>
  </si>
  <si>
    <t>广元市</t>
  </si>
  <si>
    <t>利州区</t>
  </si>
  <si>
    <t>2014年退耕还林任务0.23万亩，2017年退耕还林任务0.15万亩</t>
  </si>
  <si>
    <t>2017年退耕还草任务0.15万亩</t>
  </si>
  <si>
    <t>朝天区</t>
  </si>
  <si>
    <t>2014年退耕还林任务3万亩，2015年退耕还林任务0.84万亩，2016年退耕还林任务1.5万亩，2017年退耕还林任务0.5万亩</t>
  </si>
  <si>
    <t>昭化区</t>
  </si>
  <si>
    <t>2014年退耕还林任务0.11万亩，2016年退耕还林任务0.5万亩，2017年退耕还林任务0.6万亩</t>
  </si>
  <si>
    <t>2017年退耕还草任务0.3万亩，2018年退耕还草任务0.3万亩</t>
  </si>
  <si>
    <t>剑阁县</t>
  </si>
  <si>
    <t>2014年退耕还林任务0.58万亩，2016年退耕还林任务0.8万亩，2017年退耕还林任务0.3万亩</t>
  </si>
  <si>
    <t>2017年退耕还草任务0.35万亩</t>
  </si>
  <si>
    <t>旺苍县</t>
  </si>
  <si>
    <t>2014年退耕还林任务1万亩，2015年退耕还林任务0.2万亩，2016年退耕还林任务0.8万亩，2017年退耕还林任务3万亩</t>
  </si>
  <si>
    <t>青川县</t>
  </si>
  <si>
    <t>2014年退耕还林任务0.5万亩，2016年退耕还林任务0.5万亩，2017年退耕还林任务0.5万亩</t>
  </si>
  <si>
    <t>非国有天然商品林停伐管护4996.05亩</t>
  </si>
  <si>
    <t>非国有国家级公益林补偿447651.15亩</t>
  </si>
  <si>
    <t>国有国家级公益林管护面积1.8万亩，天保工程区管护面积23.04万亩</t>
  </si>
  <si>
    <t>苍溪县</t>
  </si>
  <si>
    <t>2014年退耕还林任务1.42万亩，2016年退耕还林任务0.5万亩，2017年退耕还林任务1.5万亩</t>
  </si>
  <si>
    <t>内江市</t>
  </si>
  <si>
    <t>东兴区</t>
  </si>
  <si>
    <t>2017年退耕还林任务0.59万亩</t>
  </si>
  <si>
    <t>威远县</t>
  </si>
  <si>
    <t>2015年退耕还林任务0.63万亩，2017年退耕还林任务0.29万亩</t>
  </si>
  <si>
    <t>乐山市</t>
  </si>
  <si>
    <t>金口河区</t>
  </si>
  <si>
    <t>2017年退耕还林任务0.08万亩</t>
  </si>
  <si>
    <t>峨眉山市</t>
  </si>
  <si>
    <t>2015年退耕还林任务0.1万亩，2016年退耕还林任务0.3万亩</t>
  </si>
  <si>
    <t>井研县</t>
  </si>
  <si>
    <t>2017年退耕还林任务0.29万亩</t>
  </si>
  <si>
    <t>犍为县</t>
  </si>
  <si>
    <t>峨边县</t>
  </si>
  <si>
    <t>2014年退耕还林任务1.75万亩，2015年退耕还林任务1.27万亩，2016年退耕还林任务2.5万亩</t>
  </si>
  <si>
    <t>马边县</t>
  </si>
  <si>
    <t>2014年退耕还林任务1.46万亩，2015年退耕还林任务4.15万亩，2016年退耕还林任务5万亩，2017年退耕还林任务4万亩</t>
  </si>
  <si>
    <t>2017年退耕还草任务0.2万亩，2018年退耕还草任务0.2万亩</t>
  </si>
  <si>
    <t>南充市</t>
  </si>
  <si>
    <t>顺庆区</t>
  </si>
  <si>
    <t>2017年退耕还林任务0.23万亩</t>
  </si>
  <si>
    <t>高坪区</t>
  </si>
  <si>
    <t>2017年退耕还林任务0.2万亩</t>
  </si>
  <si>
    <t>阆中市</t>
  </si>
  <si>
    <t>2014年退耕还林任务2.5万亩，2017年退耕还林任务0.2万亩</t>
  </si>
  <si>
    <t>南部县</t>
  </si>
  <si>
    <t>2014年退耕还林任务1.16万亩，2015年退耕还林任务1.02万亩，2017年退耕还林任务1万亩</t>
  </si>
  <si>
    <t>西充县</t>
  </si>
  <si>
    <t>仪陇县</t>
  </si>
  <si>
    <t>2016年退耕还林任务0.02万亩</t>
  </si>
  <si>
    <t>营山县</t>
  </si>
  <si>
    <t>2014年退耕还林任务1.65万亩，2016年退耕还林任务1万亩</t>
  </si>
  <si>
    <t>蓬安县</t>
  </si>
  <si>
    <t>2014年退耕还林任务0.3万亩，2016年退耕还林任务0.4万亩，2017年退耕还林任务0.48万亩</t>
  </si>
  <si>
    <t>宜宾市</t>
  </si>
  <si>
    <t>翠屏区</t>
  </si>
  <si>
    <t>2014年退耕还林任务0.0872万亩，2015年退耕还林任务0.21366万亩</t>
  </si>
  <si>
    <t>叙州区</t>
  </si>
  <si>
    <t>2014年退耕还林任务0.7228万亩，2015年退耕还林任务0.63634万亩，2017年退耕还林任务0.59万亩</t>
  </si>
  <si>
    <t>高县</t>
  </si>
  <si>
    <t>2014年退耕还林任务0.33万亩，2017年退耕还林任务0.2万亩</t>
  </si>
  <si>
    <t>筠连县</t>
  </si>
  <si>
    <t>2014年退耕还林任务0.58万亩，2015年退耕还林任务0.26万亩，2017年退耕还林任务0.16万亩</t>
  </si>
  <si>
    <t>珙县</t>
  </si>
  <si>
    <t>2014年退耕还林任务0.35万亩，2015年退耕还林任务0.21万亩</t>
  </si>
  <si>
    <t>兴文县</t>
  </si>
  <si>
    <t>屏山县</t>
  </si>
  <si>
    <t>2014年退耕还林任务1.66万亩，2015年退耕还林任务0.47万亩，2016年退耕还林任务0.14万亩</t>
  </si>
  <si>
    <t>广安市</t>
  </si>
  <si>
    <t>广安区</t>
  </si>
  <si>
    <t>2016年退耕还林任务0.1万亩，2017年退耕还林任务0.11万亩</t>
  </si>
  <si>
    <t>前锋区</t>
  </si>
  <si>
    <t>2015年退耕还林任务0.04万亩，2016年退耕还林任务0.2万亩</t>
  </si>
  <si>
    <t>邻水县</t>
  </si>
  <si>
    <t>2015年退耕还林任务0.16万亩，2016年退耕还林任务0.16万亩，2017年退耕还林任务1万亩</t>
  </si>
  <si>
    <t>华蓥市</t>
  </si>
  <si>
    <t>2015年退耕还林任务0.12万亩，2017年退耕还林任务0.1万亩</t>
  </si>
  <si>
    <t>武胜县</t>
  </si>
  <si>
    <t>2017年退耕还林任务0.3万亩</t>
  </si>
  <si>
    <t>岳池县</t>
  </si>
  <si>
    <t>2015年退耕还林任务0.14万亩，2016年退耕还林任务1.3万亩，2017年退耕还林任务0.5万亩</t>
  </si>
  <si>
    <t>达州市</t>
  </si>
  <si>
    <t>达川区</t>
  </si>
  <si>
    <t>2014年退耕还林任务0.29万亩，2015年退耕还林任务0.4万亩，2016年退耕还林任务0.5万亩，2017年退耕还林任务0.5万亩</t>
  </si>
  <si>
    <t>宣汉县</t>
  </si>
  <si>
    <t>2014年退耕还林任务2.91万亩，2015年退耕还林任务2.09万亩，2016年退耕还林任务0.5万亩，2017年退耕还林任务0.2万亩</t>
  </si>
  <si>
    <t>开江县</t>
  </si>
  <si>
    <t>2015年退耕还林任务0.83万亩，2016年退耕还林任务1.2万亩，2017年退耕还林任务1.1万亩</t>
  </si>
  <si>
    <t>万源市</t>
  </si>
  <si>
    <t>2014年退耕还林任务0.76万亩，2015年退耕还林任务2.03万亩，2016年退耕还林任务0.3万亩，2017年退耕还林任务0.27万亩</t>
  </si>
  <si>
    <t>大竹县</t>
  </si>
  <si>
    <t>2014年退耕还林任务0.29万亩，2015年退耕还林任务0.54万亩，2016年退耕还林任务1万亩，2017年退耕还林任务0.6万亩</t>
  </si>
  <si>
    <t>渠县</t>
  </si>
  <si>
    <t>2015年退耕还林任务0.11万亩，2016年退耕还林任务2万亩，2017年退耕还林任务0.5万亩</t>
  </si>
  <si>
    <t>巴中市</t>
  </si>
  <si>
    <t>巴州区</t>
  </si>
  <si>
    <t>2014年退耕还林任务0.7万亩，2015年退耕还林任务1.0144万亩</t>
  </si>
  <si>
    <t>恩阳区</t>
  </si>
  <si>
    <t>2014年退耕还林任务0.52万亩，2015年退耕还林任务1.0956万亩，2016年退耕还林任务0.7万亩，2017年退耕还林任务0.3万亩</t>
  </si>
  <si>
    <t>通江县</t>
  </si>
  <si>
    <t>2014年退耕还林任务2.91万亩，2015年退耕还林任务4.23万亩，2016年退耕还林任务3万亩，2017年退耕还林任务1.5万亩</t>
  </si>
  <si>
    <t>2017年退耕还草任务0.5万亩，2018年退耕还草任务0.95万亩，2019年退耕还草任务0.5万亩</t>
  </si>
  <si>
    <t>南江县</t>
  </si>
  <si>
    <t>2014年退耕还林任务3万亩，2015年退耕还林任务3.67万亩，2016年退耕还林任务2.18万亩，2017年退耕还林任务4万亩</t>
  </si>
  <si>
    <t>2017年退耕还草任务0.1815万亩，2018年退耕还草任务0.047万亩，2019年退耕还草任务0.163万亩</t>
  </si>
  <si>
    <t>平昌县</t>
  </si>
  <si>
    <t>2014年退耕还林任务1.75万亩，2015年退耕还林任务4.23万亩，2016年退耕还林任务2万亩，2017年退耕还林任务2万亩</t>
  </si>
  <si>
    <t>雅安市</t>
  </si>
  <si>
    <t>雨城区</t>
  </si>
  <si>
    <t>2014年退耕还林任务0.12万亩</t>
  </si>
  <si>
    <t>荥经县</t>
  </si>
  <si>
    <t>2014年退耕还林任务0.05万亩</t>
  </si>
  <si>
    <t>非国有天然商品林停伐管护54091.8亩</t>
  </si>
  <si>
    <t>非国有国家级公益林补偿16985.7亩</t>
  </si>
  <si>
    <t>国有国家级公益林管护面积7.5万亩，天保工程区管护面积106.75万亩</t>
  </si>
  <si>
    <t>石棉县</t>
  </si>
  <si>
    <t>非国有天然商品林停伐管护2154.75亩</t>
  </si>
  <si>
    <t>非国有国家级公益林补偿121293.45亩</t>
  </si>
  <si>
    <t>国有国家级公益林管护面积7.2万亩，天保工程区管护面积44.87万亩</t>
  </si>
  <si>
    <t>天全县</t>
  </si>
  <si>
    <t>非国有天然商品林停伐管护231009.75亩</t>
  </si>
  <si>
    <t>非国有国家级公益林补偿26089.2亩</t>
  </si>
  <si>
    <t>国有国家级公益林管护面积8万亩，天保工程区管护面积171.78万亩</t>
  </si>
  <si>
    <t>汉源县</t>
  </si>
  <si>
    <t>2014年退耕还林任务3万亩</t>
  </si>
  <si>
    <t>芦山县</t>
  </si>
  <si>
    <t>2015年退耕还林任务0.14万亩</t>
  </si>
  <si>
    <t>非国有天然商品林停伐管护145961.25亩</t>
  </si>
  <si>
    <t>非国有国家级公益林补偿40885.2亩</t>
  </si>
  <si>
    <t>国有国家级公益林管护面积4.1万亩，天保工程区管护面积41.93万亩</t>
  </si>
  <si>
    <t>宝兴县</t>
  </si>
  <si>
    <t>非国有天然商品林停伐管护420022.2亩</t>
  </si>
  <si>
    <t>非国有国家级公益林补偿94194.9亩</t>
  </si>
  <si>
    <t>国有国家级公益林管护面积57万亩，天保工程区管护面积185.33万亩</t>
  </si>
  <si>
    <t>仁寿县</t>
  </si>
  <si>
    <t>2015年退耕还林任务0.25万亩</t>
  </si>
  <si>
    <t>洪雅县</t>
  </si>
  <si>
    <t>非国有国家级公益林补偿81518.25亩</t>
  </si>
  <si>
    <t>天保工程区管护面积64.92万亩</t>
  </si>
  <si>
    <t>资阳市</t>
  </si>
  <si>
    <t>雁江区</t>
  </si>
  <si>
    <t>2015年退耕还林任务0.02万亩，2017年退耕还林任务0.59万亩</t>
  </si>
  <si>
    <t>安岳县</t>
  </si>
  <si>
    <t>2015年退耕还林任务0.16万亩</t>
  </si>
  <si>
    <t>阿坝州</t>
  </si>
  <si>
    <t>州本级</t>
  </si>
  <si>
    <t>非国有天然商品林停伐管护126384.75亩</t>
  </si>
  <si>
    <t>非国有国家级公益林补偿1069231.2亩（含松潘县“山水工程”筹资任务269万元）</t>
  </si>
  <si>
    <t>国有国家级公益林管护面积98.7万亩，天保工程区管护面积295.05万亩</t>
  </si>
  <si>
    <t>马尔康市</t>
  </si>
  <si>
    <t>2017年退耕还林任务0.6万亩</t>
  </si>
  <si>
    <t>汶川县</t>
  </si>
  <si>
    <t>2015年退耕还林任务0.11万亩</t>
  </si>
  <si>
    <t>理县</t>
  </si>
  <si>
    <t>2014年退耕还林任务0.35万亩</t>
  </si>
  <si>
    <t>茂县</t>
  </si>
  <si>
    <t>2014年退耕还林任务0.71万亩，2017年退耕还林任务0.42万亩</t>
  </si>
  <si>
    <t>松潘县</t>
  </si>
  <si>
    <t>2014年退耕还林任务0.6万亩</t>
  </si>
  <si>
    <t>九寨沟县</t>
  </si>
  <si>
    <t>2014年退耕还林任务0.66万亩</t>
  </si>
  <si>
    <t>黑水县</t>
  </si>
  <si>
    <t>2014年退耕还林任务0.96万亩，2017年退耕还林任务0.6万亩</t>
  </si>
  <si>
    <t>金川县</t>
  </si>
  <si>
    <t>2016年退耕还林任务0.68万亩，2017年退耕还林任务0.2万亩</t>
  </si>
  <si>
    <t>小金县</t>
  </si>
  <si>
    <t>2014年退耕还林任务1.49万亩</t>
  </si>
  <si>
    <t>甘孜州</t>
  </si>
  <si>
    <t>康定市</t>
  </si>
  <si>
    <t>2014年退耕还林任务0.5万亩</t>
  </si>
  <si>
    <t>泸定县</t>
  </si>
  <si>
    <t>2014年退耕还林任务0.76万亩</t>
  </si>
  <si>
    <t>九龙县</t>
  </si>
  <si>
    <t>2014年退耕还林任务0.7万亩，2015年退耕还林任务0.5万亩</t>
  </si>
  <si>
    <t>道孚县</t>
  </si>
  <si>
    <t>2014年退耕还林任务0.58万亩</t>
  </si>
  <si>
    <t>炉霍县</t>
  </si>
  <si>
    <t>2016年退耕还林任务0.15万亩</t>
  </si>
  <si>
    <t>新龙县</t>
  </si>
  <si>
    <t>2014年退耕还林任务0.58万亩，2015年退耕还林任务0.33万亩，2017年退耕还林任务0.16万亩</t>
  </si>
  <si>
    <t>白玉县</t>
  </si>
  <si>
    <t>2014年退耕还林任务0.33万亩，2016年退耕还林任务0.57万亩，2017年退耕还林任务0.7万亩</t>
  </si>
  <si>
    <t>巴塘县</t>
  </si>
  <si>
    <t>2015年退耕还林任务0.46万亩，2016年退耕还林任务0.2万亩，2017年退耕还林任务0.2万亩</t>
  </si>
  <si>
    <t>理塘县</t>
  </si>
  <si>
    <t>2018年退耕还草任务0.15万亩</t>
  </si>
  <si>
    <t>稻城县</t>
  </si>
  <si>
    <t>2015年退耕还林任务0.16万亩，2016年退耕还林任务0.16万亩，2017年退耕还林任务0.1万亩</t>
  </si>
  <si>
    <t>得荣县</t>
  </si>
  <si>
    <t>2014年退耕还林任务0.41万亩，2016年退耕还林任务0.05万亩</t>
  </si>
  <si>
    <t>石渠县</t>
  </si>
  <si>
    <t>2015年退耕还林任务0.02万亩，2016年退耕还林任务0.15万亩</t>
  </si>
  <si>
    <t>凉山州</t>
  </si>
  <si>
    <t>西昌市</t>
  </si>
  <si>
    <t>2015年退耕还林任务0.23万亩，2017年退耕还林任务0.12万亩</t>
  </si>
  <si>
    <t>德昌县</t>
  </si>
  <si>
    <t>2016年退耕还林任务0.27万亩</t>
  </si>
  <si>
    <t>会理县</t>
  </si>
  <si>
    <t>2014年退耕还林任务0.29万亩，2015年退耕还林任务0.76万亩，2016年退耕还林任务0.5万亩，2017年退耕还林任务0.29万亩</t>
  </si>
  <si>
    <t>会东县</t>
  </si>
  <si>
    <t>2014年退耕还林任务0.58万亩，2015年退耕还林任务1.37万亩，2016年退耕还林任务3万亩，2017年退耕还林任务1.18万亩</t>
  </si>
  <si>
    <t>冕宁县</t>
  </si>
  <si>
    <t>2014年退耕还林任务0.58万亩，2016年退耕还林任务0.36万亩，2017年退耕还林任务0.24万亩</t>
  </si>
  <si>
    <t>宁南县</t>
  </si>
  <si>
    <t>2014年退耕还林任务1.33万亩，2015年退耕还林任务0.95万亩，2017年退耕还林任务1.18万亩</t>
  </si>
  <si>
    <t>美姑县</t>
  </si>
  <si>
    <t>2015年退耕还林任务1.09万亩，2016年退耕还林任务2万亩</t>
  </si>
  <si>
    <t>2017年退耕还草任务1.5万亩</t>
  </si>
  <si>
    <t>盐源县</t>
  </si>
  <si>
    <t>2014年退耕还林任务0.58万亩，2017年退耕还林任务0.3万亩</t>
  </si>
  <si>
    <t>木里县</t>
  </si>
  <si>
    <t>2014年退耕还林任务0.29万亩，2015年退耕还林任务0.54万亩，2017年退耕还林任务0.5万亩</t>
  </si>
  <si>
    <t>昭觉县</t>
  </si>
  <si>
    <t>2014年退耕还林任务1.16万亩，2015年退耕还林任务0.55万亩</t>
  </si>
  <si>
    <t>雷波县</t>
  </si>
  <si>
    <t>2014年退耕还林任务0.29万亩，2015年退耕还林任务1.53万亩，2016年退耕还林任务0.5万亩，2017年退耕还林任务1.5万亩</t>
  </si>
  <si>
    <t>甘洛县</t>
  </si>
  <si>
    <t>2014年退耕还林任务1.75万亩，2015年退耕还林任务1.37万亩</t>
  </si>
  <si>
    <t>越西县</t>
  </si>
  <si>
    <t>2014年退耕还林任务1.12万亩，2016年退耕还林任务1.4万亩</t>
  </si>
  <si>
    <t>喜德县</t>
  </si>
  <si>
    <t>2014年退耕还林任务2.45万亩，2015年退耕还林任务0.74万亩，2016年退耕还林任务0.72万亩，2017年退耕还林任务1.8万亩</t>
  </si>
  <si>
    <t>2019年退耕还草任务1万亩</t>
  </si>
  <si>
    <t>普格县</t>
  </si>
  <si>
    <t>2014年退耕还林任务1.16万亩，2015年退耕还林任务0.86万亩，2016年退耕还林任务0.72万亩，2017年退耕还林任务1.8万亩</t>
  </si>
  <si>
    <t>布拖县</t>
  </si>
  <si>
    <t>2016年退耕还林任务2万亩，2017年退耕还林任务2万亩</t>
  </si>
  <si>
    <t>金阳县</t>
  </si>
  <si>
    <t>2014年退耕还林任务1.08万亩，2015年退耕还林任务0.78万亩，2017年退耕还林任务1.08万亩</t>
  </si>
  <si>
    <t>2017年退耕还草任务0.4万亩，2018年退耕还草任务0.5万亩，2019年退耕还草任务0.5万亩</t>
  </si>
  <si>
    <t>省本级</t>
  </si>
  <si>
    <t>卧龙特区</t>
  </si>
  <si>
    <t>非国有国家级公益林补偿8790亩</t>
  </si>
  <si>
    <t>天保工程区管护面积126.43万亩</t>
  </si>
  <si>
    <t>唐家河</t>
  </si>
  <si>
    <t>天保工程区管护面积35.35万亩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</si>
</sst>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sz val="12"/>
      <name val="方正小标宋_GBK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color rgb="FF000000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7" fillId="0" borderId="0" applyFill="0" applyBorder="0" applyAlignment="0" applyProtection="0"/>
    <xf numFmtId="43" fontId="17" fillId="0" borderId="0" applyFill="0" applyBorder="0" applyAlignment="0" applyProtection="0"/>
    <xf numFmtId="0" fontId="34" fillId="0" borderId="3" applyNumberFormat="0" applyFill="0" applyAlignment="0" applyProtection="0"/>
    <xf numFmtId="42" fontId="17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7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7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0" fillId="0" borderId="0">
      <alignment horizontal="center" vertical="center"/>
      <protection/>
    </xf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3" fillId="0" borderId="0" xfId="17" applyFont="1" applyFill="1" applyAlignment="1">
      <alignment horizontal="center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4" fillId="0" borderId="0" xfId="17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 wrapText="1"/>
    </xf>
    <xf numFmtId="0" fontId="5" fillId="0" borderId="9" xfId="17" applyFont="1" applyFill="1" applyBorder="1" applyAlignment="1">
      <alignment horizontal="center" vertical="center" wrapText="1"/>
      <protection/>
    </xf>
    <xf numFmtId="0" fontId="5" fillId="0" borderId="9" xfId="17" applyNumberFormat="1" applyFont="1" applyFill="1" applyBorder="1" applyAlignment="1">
      <alignment horizontal="center" vertical="center" wrapText="1"/>
      <protection/>
    </xf>
    <xf numFmtId="0" fontId="5" fillId="0" borderId="9" xfId="17" applyNumberFormat="1" applyFont="1" applyFill="1" applyBorder="1" applyAlignment="1">
      <alignment horizontal="center" vertical="center" wrapText="1"/>
      <protection/>
    </xf>
    <xf numFmtId="0" fontId="5" fillId="0" borderId="9" xfId="16" applyFont="1" applyFill="1" applyBorder="1" applyAlignment="1">
      <alignment horizontal="center" vertical="center" wrapText="1"/>
      <protection/>
    </xf>
    <xf numFmtId="0" fontId="6" fillId="0" borderId="9" xfId="16" applyNumberFormat="1" applyFont="1" applyFill="1" applyBorder="1" applyAlignment="1">
      <alignment horizontal="center" vertical="center" wrapText="1"/>
      <protection/>
    </xf>
    <xf numFmtId="0" fontId="5" fillId="0" borderId="9" xfId="16" applyNumberFormat="1" applyFont="1" applyFill="1" applyBorder="1" applyAlignment="1">
      <alignment horizontal="left" vertical="center" wrapText="1"/>
      <protection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6" fillId="0" borderId="9" xfId="16" applyNumberFormat="1" applyFont="1" applyFill="1" applyBorder="1" applyAlignment="1">
      <alignment horizontal="left" vertical="center" wrapText="1"/>
      <protection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15" applyNumberFormat="1" applyFont="1" applyFill="1" applyBorder="1" applyAlignment="1">
      <alignment horizontal="left" vertical="center" wrapText="1"/>
      <protection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right" vertical="center" wrapText="1"/>
      <protection/>
    </xf>
    <xf numFmtId="0" fontId="5" fillId="0" borderId="10" xfId="17" applyNumberFormat="1" applyFont="1" applyFill="1" applyBorder="1" applyAlignment="1">
      <alignment horizontal="center" vertical="center" wrapText="1"/>
      <protection/>
    </xf>
    <xf numFmtId="0" fontId="5" fillId="0" borderId="11" xfId="17" applyNumberFormat="1" applyFont="1" applyFill="1" applyBorder="1" applyAlignment="1">
      <alignment horizontal="center" vertical="center" wrapText="1"/>
      <protection/>
    </xf>
    <xf numFmtId="0" fontId="5" fillId="0" borderId="12" xfId="17" applyNumberFormat="1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0" fontId="6" fillId="0" borderId="9" xfId="0" applyNumberFormat="1" applyFont="1" applyBorder="1" applyAlignment="1" applyProtection="1">
      <alignment horizontal="left" vertical="center" wrapText="1"/>
      <protection/>
    </xf>
    <xf numFmtId="0" fontId="51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53">
    <cellStyle name="Normal" xfId="0"/>
    <cellStyle name="常规_20191204 四川（国家发来模版）" xfId="15"/>
    <cellStyle name="常规_Sheet1" xfId="16"/>
    <cellStyle name="常规_20170124 四川省2017年完善退耕还林政策补助资金提前安排情况表（所有县）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常规_Sheet1_20200719 四川省1999-2006年退耕还林工程分县、分年度、分项目阶段验收后林种面积统计汇总表（20200719更新宜宾，单列）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tabSelected="1" zoomScaleSheetLayoutView="100" workbookViewId="0" topLeftCell="A1">
      <selection activeCell="L6" sqref="L6"/>
    </sheetView>
  </sheetViews>
  <sheetFormatPr defaultColWidth="7.875" defaultRowHeight="14.25"/>
  <cols>
    <col min="1" max="1" width="11.875" style="5" customWidth="1"/>
    <col min="2" max="2" width="11.875" style="6" customWidth="1"/>
    <col min="3" max="3" width="35.00390625" style="7" customWidth="1"/>
    <col min="4" max="4" width="27.50390625" style="7" customWidth="1"/>
    <col min="5" max="5" width="18.625" style="8" customWidth="1"/>
    <col min="6" max="6" width="21.00390625" style="8" customWidth="1"/>
    <col min="7" max="7" width="24.125" style="8" customWidth="1"/>
    <col min="8" max="232" width="7.875" style="1" customWidth="1"/>
    <col min="233" max="16384" width="7.875" style="1" customWidth="1"/>
  </cols>
  <sheetData>
    <row r="1" ht="19.5" customHeight="1">
      <c r="A1" s="5" t="s">
        <v>0</v>
      </c>
    </row>
    <row r="2" spans="1:7" s="1" customFormat="1" ht="30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18" customHeight="1">
      <c r="A3" s="10"/>
      <c r="B3" s="11"/>
      <c r="C3" s="12"/>
      <c r="D3" s="12"/>
      <c r="E3" s="29"/>
      <c r="F3" s="29"/>
      <c r="G3" s="30" t="s">
        <v>2</v>
      </c>
    </row>
    <row r="4" spans="1:7" s="1" customFormat="1" ht="18.75" customHeight="1">
      <c r="A4" s="13" t="s">
        <v>3</v>
      </c>
      <c r="B4" s="14" t="s">
        <v>4</v>
      </c>
      <c r="C4" s="15" t="s">
        <v>5</v>
      </c>
      <c r="D4" s="15"/>
      <c r="E4" s="31" t="s">
        <v>6</v>
      </c>
      <c r="F4" s="32"/>
      <c r="G4" s="33"/>
    </row>
    <row r="5" spans="1:7" s="1" customFormat="1" ht="27.75" customHeight="1">
      <c r="A5" s="13"/>
      <c r="B5" s="14"/>
      <c r="C5" s="14" t="s">
        <v>7</v>
      </c>
      <c r="D5" s="14" t="s">
        <v>8</v>
      </c>
      <c r="E5" s="15" t="s">
        <v>9</v>
      </c>
      <c r="F5" s="15" t="s">
        <v>10</v>
      </c>
      <c r="G5" s="15" t="s">
        <v>11</v>
      </c>
    </row>
    <row r="6" spans="1:7" s="2" customFormat="1" ht="66" customHeight="1">
      <c r="A6" s="16" t="s">
        <v>12</v>
      </c>
      <c r="B6" s="17">
        <f>B7+B145</f>
        <v>47908.99999999999</v>
      </c>
      <c r="C6" s="18" t="s">
        <v>13</v>
      </c>
      <c r="D6" s="18" t="s">
        <v>14</v>
      </c>
      <c r="E6" s="18" t="s">
        <v>15</v>
      </c>
      <c r="F6" s="18" t="s">
        <v>16</v>
      </c>
      <c r="G6" s="18" t="s">
        <v>17</v>
      </c>
    </row>
    <row r="7" spans="1:7" s="2" customFormat="1" ht="18" customHeight="1">
      <c r="A7" s="16" t="s">
        <v>18</v>
      </c>
      <c r="B7" s="19">
        <f>SUM(B8,B11,B15:B19,B21:B26,B29:B35,B39:B43,B45:B46,B48:B53,B56:B62,B65:B70,B73:B77,B79:B84,B87:B90,B92:B100,B102:B103,B114,B127)</f>
        <v>46277.13999999999</v>
      </c>
      <c r="C7" s="18"/>
      <c r="D7" s="18"/>
      <c r="E7" s="18"/>
      <c r="F7" s="18"/>
      <c r="G7" s="18"/>
    </row>
    <row r="8" spans="1:7" s="2" customFormat="1" ht="18" customHeight="1">
      <c r="A8" s="20" t="s">
        <v>19</v>
      </c>
      <c r="B8" s="19">
        <v>1918.78</v>
      </c>
      <c r="C8" s="21"/>
      <c r="D8" s="21"/>
      <c r="E8" s="21"/>
      <c r="F8" s="21"/>
      <c r="G8" s="21"/>
    </row>
    <row r="9" spans="1:7" s="3" customFormat="1" ht="39" customHeight="1">
      <c r="A9" s="22" t="s">
        <v>20</v>
      </c>
      <c r="B9" s="23">
        <v>1912.78</v>
      </c>
      <c r="C9" s="24"/>
      <c r="D9" s="24"/>
      <c r="E9" s="34" t="s">
        <v>21</v>
      </c>
      <c r="F9" s="34" t="s">
        <v>22</v>
      </c>
      <c r="G9" s="35" t="s">
        <v>23</v>
      </c>
    </row>
    <row r="10" spans="1:7" s="4" customFormat="1" ht="18" customHeight="1">
      <c r="A10" s="22" t="s">
        <v>24</v>
      </c>
      <c r="B10" s="23">
        <v>6</v>
      </c>
      <c r="C10" s="25" t="s">
        <v>25</v>
      </c>
      <c r="D10" s="26"/>
      <c r="E10" s="36"/>
      <c r="F10" s="36"/>
      <c r="G10" s="36"/>
    </row>
    <row r="11" spans="1:7" s="2" customFormat="1" ht="18" customHeight="1">
      <c r="A11" s="20" t="s">
        <v>26</v>
      </c>
      <c r="B11" s="19">
        <v>8</v>
      </c>
      <c r="C11" s="21"/>
      <c r="D11" s="21"/>
      <c r="E11" s="21"/>
      <c r="F11" s="21"/>
      <c r="G11" s="21"/>
    </row>
    <row r="12" spans="1:7" s="1" customFormat="1" ht="18" customHeight="1">
      <c r="A12" s="27" t="s">
        <v>27</v>
      </c>
      <c r="B12" s="23">
        <v>1</v>
      </c>
      <c r="C12" s="25" t="s">
        <v>28</v>
      </c>
      <c r="D12" s="26"/>
      <c r="E12" s="35"/>
      <c r="F12" s="35"/>
      <c r="G12" s="35"/>
    </row>
    <row r="13" spans="1:7" s="4" customFormat="1" ht="18" customHeight="1">
      <c r="A13" s="27" t="s">
        <v>29</v>
      </c>
      <c r="B13" s="23">
        <v>3</v>
      </c>
      <c r="C13" s="25" t="s">
        <v>30</v>
      </c>
      <c r="D13" s="26"/>
      <c r="E13" s="36"/>
      <c r="F13" s="36"/>
      <c r="G13" s="36"/>
    </row>
    <row r="14" spans="1:7" s="1" customFormat="1" ht="18" customHeight="1">
      <c r="A14" s="27" t="s">
        <v>31</v>
      </c>
      <c r="B14" s="23">
        <v>4</v>
      </c>
      <c r="C14" s="25" t="s">
        <v>32</v>
      </c>
      <c r="D14" s="26"/>
      <c r="E14" s="35"/>
      <c r="F14" s="35"/>
      <c r="G14" s="35"/>
    </row>
    <row r="15" spans="1:7" s="1" customFormat="1" ht="39" customHeight="1">
      <c r="A15" s="28" t="s">
        <v>33</v>
      </c>
      <c r="B15" s="23">
        <v>14</v>
      </c>
      <c r="C15" s="25" t="s">
        <v>34</v>
      </c>
      <c r="D15" s="26"/>
      <c r="E15" s="35"/>
      <c r="F15" s="35"/>
      <c r="G15" s="35"/>
    </row>
    <row r="16" spans="1:7" s="1" customFormat="1" ht="30" customHeight="1">
      <c r="A16" s="28" t="s">
        <v>35</v>
      </c>
      <c r="B16" s="23">
        <v>19</v>
      </c>
      <c r="C16" s="25" t="s">
        <v>36</v>
      </c>
      <c r="D16" s="26"/>
      <c r="E16" s="35"/>
      <c r="F16" s="35"/>
      <c r="G16" s="35"/>
    </row>
    <row r="17" spans="1:7" s="1" customFormat="1" ht="18" customHeight="1">
      <c r="A17" s="28" t="s">
        <v>37</v>
      </c>
      <c r="B17" s="23">
        <v>103</v>
      </c>
      <c r="C17" s="25" t="s">
        <v>38</v>
      </c>
      <c r="D17" s="26"/>
      <c r="E17" s="35"/>
      <c r="F17" s="35"/>
      <c r="G17" s="35"/>
    </row>
    <row r="18" spans="1:7" s="4" customFormat="1" ht="30" customHeight="1">
      <c r="A18" s="28" t="s">
        <v>39</v>
      </c>
      <c r="B18" s="23">
        <v>277</v>
      </c>
      <c r="C18" s="25" t="s">
        <v>40</v>
      </c>
      <c r="D18" s="26"/>
      <c r="E18" s="36"/>
      <c r="F18" s="36"/>
      <c r="G18" s="36"/>
    </row>
    <row r="19" spans="1:7" s="2" customFormat="1" ht="16.5" customHeight="1">
      <c r="A19" s="20" t="s">
        <v>41</v>
      </c>
      <c r="B19" s="19">
        <v>37</v>
      </c>
      <c r="C19" s="21"/>
      <c r="D19" s="21"/>
      <c r="E19" s="21"/>
      <c r="F19" s="21"/>
      <c r="G19" s="21"/>
    </row>
    <row r="20" spans="1:7" s="1" customFormat="1" ht="18" customHeight="1">
      <c r="A20" s="22" t="s">
        <v>42</v>
      </c>
      <c r="B20" s="23">
        <v>37</v>
      </c>
      <c r="C20" s="25" t="s">
        <v>43</v>
      </c>
      <c r="D20" s="26"/>
      <c r="E20" s="35"/>
      <c r="F20" s="35"/>
      <c r="G20" s="35"/>
    </row>
    <row r="21" spans="1:7" s="1" customFormat="1" ht="30" customHeight="1">
      <c r="A21" s="28" t="s">
        <v>44</v>
      </c>
      <c r="B21" s="23">
        <v>463</v>
      </c>
      <c r="C21" s="25" t="s">
        <v>45</v>
      </c>
      <c r="D21" s="26"/>
      <c r="E21" s="35"/>
      <c r="F21" s="35"/>
      <c r="G21" s="35"/>
    </row>
    <row r="22" spans="1:7" s="1" customFormat="1" ht="18" customHeight="1">
      <c r="A22" s="28" t="s">
        <v>46</v>
      </c>
      <c r="B22" s="23">
        <v>52</v>
      </c>
      <c r="C22" s="25" t="s">
        <v>47</v>
      </c>
      <c r="D22" s="26"/>
      <c r="E22" s="35"/>
      <c r="F22" s="35"/>
      <c r="G22" s="35"/>
    </row>
    <row r="23" spans="1:7" s="1" customFormat="1" ht="27" customHeight="1">
      <c r="A23" s="28" t="s">
        <v>48</v>
      </c>
      <c r="B23" s="23">
        <v>707</v>
      </c>
      <c r="C23" s="25" t="s">
        <v>49</v>
      </c>
      <c r="D23" s="26"/>
      <c r="E23" s="35"/>
      <c r="F23" s="35"/>
      <c r="G23" s="35"/>
    </row>
    <row r="24" spans="1:7" s="3" customFormat="1" ht="39" customHeight="1">
      <c r="A24" s="28" t="s">
        <v>50</v>
      </c>
      <c r="B24" s="23">
        <v>276.38</v>
      </c>
      <c r="C24" s="25"/>
      <c r="D24" s="26"/>
      <c r="E24" s="34" t="s">
        <v>51</v>
      </c>
      <c r="F24" s="34" t="s">
        <v>52</v>
      </c>
      <c r="G24" s="35" t="s">
        <v>53</v>
      </c>
    </row>
    <row r="25" spans="1:7" s="3" customFormat="1" ht="39" customHeight="1">
      <c r="A25" s="28" t="s">
        <v>54</v>
      </c>
      <c r="B25" s="23">
        <v>338.9</v>
      </c>
      <c r="C25" s="25"/>
      <c r="D25" s="26"/>
      <c r="E25" s="34" t="s">
        <v>55</v>
      </c>
      <c r="F25" s="34" t="s">
        <v>56</v>
      </c>
      <c r="G25" s="35" t="s">
        <v>57</v>
      </c>
    </row>
    <row r="26" spans="1:7" s="2" customFormat="1" ht="18" customHeight="1">
      <c r="A26" s="20" t="s">
        <v>58</v>
      </c>
      <c r="B26" s="19">
        <v>178.69</v>
      </c>
      <c r="C26" s="21"/>
      <c r="D26" s="21"/>
      <c r="E26" s="21"/>
      <c r="F26" s="21"/>
      <c r="G26" s="21"/>
    </row>
    <row r="27" spans="1:7" s="4" customFormat="1" ht="36" customHeight="1">
      <c r="A27" s="22" t="s">
        <v>59</v>
      </c>
      <c r="B27" s="23">
        <v>174.69</v>
      </c>
      <c r="C27" s="21"/>
      <c r="D27" s="21"/>
      <c r="E27" s="34" t="s">
        <v>60</v>
      </c>
      <c r="F27" s="34" t="s">
        <v>61</v>
      </c>
      <c r="G27" s="35" t="s">
        <v>62</v>
      </c>
    </row>
    <row r="28" spans="1:7" s="1" customFormat="1" ht="18" customHeight="1">
      <c r="A28" s="22" t="s">
        <v>63</v>
      </c>
      <c r="B28" s="23">
        <v>4</v>
      </c>
      <c r="C28" s="25" t="s">
        <v>64</v>
      </c>
      <c r="D28" s="26"/>
      <c r="E28" s="35"/>
      <c r="F28" s="35"/>
      <c r="G28" s="35"/>
    </row>
    <row r="29" spans="1:7" s="4" customFormat="1" ht="18" customHeight="1">
      <c r="A29" s="28" t="s">
        <v>65</v>
      </c>
      <c r="B29" s="23">
        <v>23</v>
      </c>
      <c r="C29" s="25" t="s">
        <v>66</v>
      </c>
      <c r="D29" s="26"/>
      <c r="E29" s="36"/>
      <c r="F29" s="36"/>
      <c r="G29" s="36"/>
    </row>
    <row r="30" spans="1:7" s="1" customFormat="1" ht="30" customHeight="1">
      <c r="A30" s="28" t="s">
        <v>67</v>
      </c>
      <c r="B30" s="23">
        <v>159</v>
      </c>
      <c r="C30" s="25" t="s">
        <v>68</v>
      </c>
      <c r="D30" s="26"/>
      <c r="E30" s="35"/>
      <c r="F30" s="35"/>
      <c r="G30" s="35"/>
    </row>
    <row r="31" spans="1:7" s="4" customFormat="1" ht="30" customHeight="1">
      <c r="A31" s="28" t="s">
        <v>69</v>
      </c>
      <c r="B31" s="23">
        <v>170</v>
      </c>
      <c r="C31" s="25" t="s">
        <v>70</v>
      </c>
      <c r="D31" s="26"/>
      <c r="E31" s="36"/>
      <c r="F31" s="36"/>
      <c r="G31" s="36"/>
    </row>
    <row r="32" spans="1:7" s="1" customFormat="1" ht="18" customHeight="1">
      <c r="A32" s="28" t="s">
        <v>71</v>
      </c>
      <c r="B32" s="23">
        <v>50</v>
      </c>
      <c r="C32" s="25" t="s">
        <v>72</v>
      </c>
      <c r="D32" s="26"/>
      <c r="E32" s="35"/>
      <c r="F32" s="35"/>
      <c r="G32" s="35"/>
    </row>
    <row r="33" spans="1:7" s="1" customFormat="1" ht="39" customHeight="1">
      <c r="A33" s="28" t="s">
        <v>73</v>
      </c>
      <c r="B33" s="23">
        <v>1364.53</v>
      </c>
      <c r="C33" s="25"/>
      <c r="D33" s="26"/>
      <c r="E33" s="34" t="s">
        <v>74</v>
      </c>
      <c r="F33" s="34" t="s">
        <v>75</v>
      </c>
      <c r="G33" s="35" t="s">
        <v>76</v>
      </c>
    </row>
    <row r="34" spans="1:7" s="1" customFormat="1" ht="39" customHeight="1">
      <c r="A34" s="28" t="s">
        <v>77</v>
      </c>
      <c r="B34" s="23">
        <v>4814.83</v>
      </c>
      <c r="C34" s="25" t="s">
        <v>78</v>
      </c>
      <c r="D34" s="26"/>
      <c r="E34" s="34" t="s">
        <v>79</v>
      </c>
      <c r="F34" s="34" t="s">
        <v>80</v>
      </c>
      <c r="G34" s="35" t="s">
        <v>81</v>
      </c>
    </row>
    <row r="35" spans="1:7" s="2" customFormat="1" ht="18" customHeight="1">
      <c r="A35" s="20" t="s">
        <v>82</v>
      </c>
      <c r="B35" s="19">
        <v>818</v>
      </c>
      <c r="C35" s="21"/>
      <c r="D35" s="21"/>
      <c r="E35" s="21"/>
      <c r="F35" s="21"/>
      <c r="G35" s="21"/>
    </row>
    <row r="36" spans="1:7" s="1" customFormat="1" ht="30" customHeight="1">
      <c r="A36" s="22" t="s">
        <v>83</v>
      </c>
      <c r="B36" s="23">
        <v>53</v>
      </c>
      <c r="C36" s="25" t="s">
        <v>84</v>
      </c>
      <c r="D36" s="26" t="s">
        <v>85</v>
      </c>
      <c r="E36" s="35"/>
      <c r="F36" s="35"/>
      <c r="G36" s="35"/>
    </row>
    <row r="37" spans="1:7" s="1" customFormat="1" ht="39" customHeight="1">
      <c r="A37" s="22" t="s">
        <v>86</v>
      </c>
      <c r="B37" s="23">
        <v>584</v>
      </c>
      <c r="C37" s="25" t="s">
        <v>87</v>
      </c>
      <c r="D37" s="26"/>
      <c r="E37" s="35"/>
      <c r="F37" s="35"/>
      <c r="G37" s="35"/>
    </row>
    <row r="38" spans="1:7" s="1" customFormat="1" ht="33" customHeight="1">
      <c r="A38" s="22" t="s">
        <v>88</v>
      </c>
      <c r="B38" s="23">
        <v>181</v>
      </c>
      <c r="C38" s="25" t="s">
        <v>89</v>
      </c>
      <c r="D38" s="26" t="s">
        <v>90</v>
      </c>
      <c r="E38" s="35"/>
      <c r="F38" s="35"/>
      <c r="G38" s="35"/>
    </row>
    <row r="39" spans="1:7" s="1" customFormat="1" ht="34.5" customHeight="1">
      <c r="A39" s="28" t="s">
        <v>91</v>
      </c>
      <c r="B39" s="23">
        <v>203</v>
      </c>
      <c r="C39" s="25" t="s">
        <v>92</v>
      </c>
      <c r="D39" s="26" t="s">
        <v>93</v>
      </c>
      <c r="E39" s="35"/>
      <c r="F39" s="35"/>
      <c r="G39" s="35"/>
    </row>
    <row r="40" spans="1:7" s="1" customFormat="1" ht="39" customHeight="1">
      <c r="A40" s="28" t="s">
        <v>94</v>
      </c>
      <c r="B40" s="23">
        <v>500</v>
      </c>
      <c r="C40" s="25" t="s">
        <v>95</v>
      </c>
      <c r="D40" s="26"/>
      <c r="E40" s="35"/>
      <c r="F40" s="35"/>
      <c r="G40" s="35"/>
    </row>
    <row r="41" spans="1:7" s="1" customFormat="1" ht="39" customHeight="1">
      <c r="A41" s="28" t="s">
        <v>96</v>
      </c>
      <c r="B41" s="23">
        <v>1122.63</v>
      </c>
      <c r="C41" s="25" t="s">
        <v>97</v>
      </c>
      <c r="D41" s="26"/>
      <c r="E41" s="34" t="s">
        <v>98</v>
      </c>
      <c r="F41" s="34" t="s">
        <v>99</v>
      </c>
      <c r="G41" s="35" t="s">
        <v>100</v>
      </c>
    </row>
    <row r="42" spans="1:7" s="1" customFormat="1" ht="39" customHeight="1">
      <c r="A42" s="28" t="s">
        <v>101</v>
      </c>
      <c r="B42" s="23">
        <v>342</v>
      </c>
      <c r="C42" s="25" t="s">
        <v>102</v>
      </c>
      <c r="D42" s="26"/>
      <c r="E42" s="35"/>
      <c r="F42" s="35"/>
      <c r="G42" s="35"/>
    </row>
    <row r="43" spans="1:7" s="2" customFormat="1" ht="18" customHeight="1">
      <c r="A43" s="20" t="s">
        <v>103</v>
      </c>
      <c r="B43" s="19">
        <v>59</v>
      </c>
      <c r="C43" s="21"/>
      <c r="D43" s="21"/>
      <c r="E43" s="21"/>
      <c r="F43" s="21"/>
      <c r="G43" s="21"/>
    </row>
    <row r="44" spans="1:7" s="1" customFormat="1" ht="18" customHeight="1">
      <c r="A44" s="22" t="s">
        <v>104</v>
      </c>
      <c r="B44" s="23">
        <v>59</v>
      </c>
      <c r="C44" s="25" t="s">
        <v>105</v>
      </c>
      <c r="D44" s="26"/>
      <c r="E44" s="35"/>
      <c r="F44" s="35"/>
      <c r="G44" s="35"/>
    </row>
    <row r="45" spans="1:7" s="1" customFormat="1" ht="30" customHeight="1">
      <c r="A45" s="28" t="s">
        <v>106</v>
      </c>
      <c r="B45" s="23">
        <v>92</v>
      </c>
      <c r="C45" s="25" t="s">
        <v>107</v>
      </c>
      <c r="D45" s="26"/>
      <c r="E45" s="35"/>
      <c r="F45" s="35"/>
      <c r="G45" s="35"/>
    </row>
    <row r="46" spans="1:7" s="2" customFormat="1" ht="18" customHeight="1">
      <c r="A46" s="20" t="s">
        <v>108</v>
      </c>
      <c r="B46" s="19">
        <v>8</v>
      </c>
      <c r="C46" s="21"/>
      <c r="D46" s="21"/>
      <c r="E46" s="21"/>
      <c r="F46" s="21"/>
      <c r="G46" s="21"/>
    </row>
    <row r="47" spans="1:7" s="1" customFormat="1" ht="18" customHeight="1">
      <c r="A47" s="22" t="s">
        <v>109</v>
      </c>
      <c r="B47" s="23">
        <v>8</v>
      </c>
      <c r="C47" s="25" t="s">
        <v>110</v>
      </c>
      <c r="D47" s="26"/>
      <c r="E47" s="35"/>
      <c r="F47" s="35"/>
      <c r="G47" s="35"/>
    </row>
    <row r="48" spans="1:7" s="1" customFormat="1" ht="30" customHeight="1">
      <c r="A48" s="28" t="s">
        <v>111</v>
      </c>
      <c r="B48" s="23">
        <v>40</v>
      </c>
      <c r="C48" s="25" t="s">
        <v>112</v>
      </c>
      <c r="D48" s="26"/>
      <c r="E48" s="35"/>
      <c r="F48" s="35"/>
      <c r="G48" s="35"/>
    </row>
    <row r="49" spans="1:7" s="1" customFormat="1" ht="18" customHeight="1">
      <c r="A49" s="28" t="s">
        <v>113</v>
      </c>
      <c r="B49" s="23">
        <v>29</v>
      </c>
      <c r="C49" s="25" t="s">
        <v>114</v>
      </c>
      <c r="D49" s="26"/>
      <c r="E49" s="35"/>
      <c r="F49" s="35"/>
      <c r="G49" s="35"/>
    </row>
    <row r="50" spans="1:7" s="1" customFormat="1" ht="18" customHeight="1">
      <c r="A50" s="28" t="s">
        <v>115</v>
      </c>
      <c r="B50" s="23">
        <v>29</v>
      </c>
      <c r="C50" s="25" t="s">
        <v>114</v>
      </c>
      <c r="D50" s="26"/>
      <c r="E50" s="35"/>
      <c r="F50" s="35"/>
      <c r="G50" s="35"/>
    </row>
    <row r="51" spans="1:7" s="1" customFormat="1" ht="39" customHeight="1">
      <c r="A51" s="28" t="s">
        <v>116</v>
      </c>
      <c r="B51" s="23">
        <v>552</v>
      </c>
      <c r="C51" s="25" t="s">
        <v>117</v>
      </c>
      <c r="D51" s="26"/>
      <c r="E51" s="35"/>
      <c r="F51" s="35"/>
      <c r="G51" s="35"/>
    </row>
    <row r="52" spans="1:7" s="1" customFormat="1" ht="39" customHeight="1">
      <c r="A52" s="28" t="s">
        <v>118</v>
      </c>
      <c r="B52" s="23">
        <v>1501</v>
      </c>
      <c r="C52" s="25" t="s">
        <v>119</v>
      </c>
      <c r="D52" s="26" t="s">
        <v>120</v>
      </c>
      <c r="E52" s="35"/>
      <c r="F52" s="35"/>
      <c r="G52" s="35"/>
    </row>
    <row r="53" spans="1:7" s="2" customFormat="1" ht="18" customHeight="1">
      <c r="A53" s="20" t="s">
        <v>121</v>
      </c>
      <c r="B53" s="19">
        <v>43</v>
      </c>
      <c r="C53" s="21"/>
      <c r="D53" s="21"/>
      <c r="E53" s="21"/>
      <c r="F53" s="21"/>
      <c r="G53" s="21"/>
    </row>
    <row r="54" spans="1:7" s="1" customFormat="1" ht="18" customHeight="1">
      <c r="A54" s="22" t="s">
        <v>122</v>
      </c>
      <c r="B54" s="23">
        <v>23</v>
      </c>
      <c r="C54" s="25" t="s">
        <v>123</v>
      </c>
      <c r="D54" s="26"/>
      <c r="E54" s="35"/>
      <c r="F54" s="35"/>
      <c r="G54" s="35"/>
    </row>
    <row r="55" spans="1:7" s="1" customFormat="1" ht="18" customHeight="1">
      <c r="A55" s="22" t="s">
        <v>124</v>
      </c>
      <c r="B55" s="23">
        <v>20</v>
      </c>
      <c r="C55" s="25" t="s">
        <v>125</v>
      </c>
      <c r="D55" s="26"/>
      <c r="E55" s="35"/>
      <c r="F55" s="35"/>
      <c r="G55" s="35"/>
    </row>
    <row r="56" spans="1:7" s="1" customFormat="1" ht="30" customHeight="1">
      <c r="A56" s="28" t="s">
        <v>126</v>
      </c>
      <c r="B56" s="23">
        <v>270</v>
      </c>
      <c r="C56" s="25" t="s">
        <v>127</v>
      </c>
      <c r="D56" s="26"/>
      <c r="E56" s="35"/>
      <c r="F56" s="35"/>
      <c r="G56" s="35"/>
    </row>
    <row r="57" spans="1:7" s="1" customFormat="1" ht="39" customHeight="1">
      <c r="A57" s="28" t="s">
        <v>128</v>
      </c>
      <c r="B57" s="23">
        <v>318</v>
      </c>
      <c r="C57" s="25" t="s">
        <v>129</v>
      </c>
      <c r="D57" s="26"/>
      <c r="E57" s="35"/>
      <c r="F57" s="35"/>
      <c r="G57" s="35"/>
    </row>
    <row r="58" spans="1:7" s="1" customFormat="1" ht="18" customHeight="1">
      <c r="A58" s="28" t="s">
        <v>130</v>
      </c>
      <c r="B58" s="23">
        <v>6</v>
      </c>
      <c r="C58" s="25" t="s">
        <v>25</v>
      </c>
      <c r="D58" s="26"/>
      <c r="E58" s="35"/>
      <c r="F58" s="35"/>
      <c r="G58" s="35"/>
    </row>
    <row r="59" spans="1:7" s="1" customFormat="1" ht="18" customHeight="1">
      <c r="A59" s="28" t="s">
        <v>131</v>
      </c>
      <c r="B59" s="23">
        <v>2</v>
      </c>
      <c r="C59" s="25" t="s">
        <v>132</v>
      </c>
      <c r="D59" s="26"/>
      <c r="E59" s="35"/>
      <c r="F59" s="35"/>
      <c r="G59" s="35"/>
    </row>
    <row r="60" spans="1:7" s="1" customFormat="1" ht="30" customHeight="1">
      <c r="A60" s="28" t="s">
        <v>133</v>
      </c>
      <c r="B60" s="23">
        <v>265</v>
      </c>
      <c r="C60" s="25" t="s">
        <v>134</v>
      </c>
      <c r="D60" s="26"/>
      <c r="E60" s="35"/>
      <c r="F60" s="35"/>
      <c r="G60" s="35"/>
    </row>
    <row r="61" spans="1:7" s="1" customFormat="1" ht="39" customHeight="1">
      <c r="A61" s="28" t="s">
        <v>135</v>
      </c>
      <c r="B61" s="23">
        <v>118</v>
      </c>
      <c r="C61" s="25" t="s">
        <v>136</v>
      </c>
      <c r="D61" s="26"/>
      <c r="E61" s="35"/>
      <c r="F61" s="35"/>
      <c r="G61" s="35"/>
    </row>
    <row r="62" spans="1:7" s="2" customFormat="1" ht="18" customHeight="1">
      <c r="A62" s="20" t="s">
        <v>137</v>
      </c>
      <c r="B62" s="19">
        <v>225</v>
      </c>
      <c r="C62" s="21"/>
      <c r="D62" s="21"/>
      <c r="E62" s="21"/>
      <c r="F62" s="21"/>
      <c r="G62" s="21"/>
    </row>
    <row r="63" spans="1:7" s="1" customFormat="1" ht="30" customHeight="1">
      <c r="A63" s="22" t="s">
        <v>138</v>
      </c>
      <c r="B63" s="23">
        <v>30.09</v>
      </c>
      <c r="C63" s="25" t="s">
        <v>139</v>
      </c>
      <c r="D63" s="26"/>
      <c r="E63" s="35"/>
      <c r="F63" s="35"/>
      <c r="G63" s="35"/>
    </row>
    <row r="64" spans="1:7" s="1" customFormat="1" ht="39" customHeight="1">
      <c r="A64" s="22" t="s">
        <v>140</v>
      </c>
      <c r="B64" s="23">
        <v>194.91</v>
      </c>
      <c r="C64" s="25" t="s">
        <v>141</v>
      </c>
      <c r="D64" s="26"/>
      <c r="E64" s="35"/>
      <c r="F64" s="35"/>
      <c r="G64" s="35"/>
    </row>
    <row r="65" spans="1:7" s="1" customFormat="1" ht="30" customHeight="1">
      <c r="A65" s="28" t="s">
        <v>142</v>
      </c>
      <c r="B65" s="23">
        <v>53</v>
      </c>
      <c r="C65" s="25" t="s">
        <v>143</v>
      </c>
      <c r="D65" s="26"/>
      <c r="E65" s="35"/>
      <c r="F65" s="35"/>
      <c r="G65" s="35"/>
    </row>
    <row r="66" spans="1:7" s="1" customFormat="1" ht="39" customHeight="1">
      <c r="A66" s="28" t="s">
        <v>144</v>
      </c>
      <c r="B66" s="23">
        <v>100</v>
      </c>
      <c r="C66" s="25" t="s">
        <v>145</v>
      </c>
      <c r="D66" s="26"/>
      <c r="E66" s="35"/>
      <c r="F66" s="35"/>
      <c r="G66" s="35"/>
    </row>
    <row r="67" spans="1:7" s="1" customFormat="1" ht="30" customHeight="1">
      <c r="A67" s="28" t="s">
        <v>146</v>
      </c>
      <c r="B67" s="23">
        <v>56</v>
      </c>
      <c r="C67" s="25" t="s">
        <v>147</v>
      </c>
      <c r="D67" s="26"/>
      <c r="E67" s="35"/>
      <c r="F67" s="35"/>
      <c r="G67" s="35"/>
    </row>
    <row r="68" spans="1:7" s="1" customFormat="1" ht="18" customHeight="1">
      <c r="A68" s="28" t="s">
        <v>148</v>
      </c>
      <c r="B68" s="23">
        <v>20</v>
      </c>
      <c r="C68" s="25" t="s">
        <v>125</v>
      </c>
      <c r="D68" s="26"/>
      <c r="E68" s="35"/>
      <c r="F68" s="35"/>
      <c r="G68" s="35"/>
    </row>
    <row r="69" spans="1:7" s="1" customFormat="1" ht="39" customHeight="1">
      <c r="A69" s="28" t="s">
        <v>149</v>
      </c>
      <c r="B69" s="23">
        <v>227</v>
      </c>
      <c r="C69" s="25" t="s">
        <v>150</v>
      </c>
      <c r="D69" s="26"/>
      <c r="E69" s="35"/>
      <c r="F69" s="35"/>
      <c r="G69" s="35"/>
    </row>
    <row r="70" spans="1:7" s="2" customFormat="1" ht="18" customHeight="1">
      <c r="A70" s="20" t="s">
        <v>151</v>
      </c>
      <c r="B70" s="19">
        <v>45</v>
      </c>
      <c r="C70" s="21"/>
      <c r="D70" s="21"/>
      <c r="E70" s="21"/>
      <c r="F70" s="21"/>
      <c r="G70" s="21"/>
    </row>
    <row r="71" spans="1:7" s="1" customFormat="1" ht="30" customHeight="1">
      <c r="A71" s="22" t="s">
        <v>152</v>
      </c>
      <c r="B71" s="23">
        <v>21</v>
      </c>
      <c r="C71" s="25" t="s">
        <v>153</v>
      </c>
      <c r="D71" s="26"/>
      <c r="E71" s="35"/>
      <c r="F71" s="35"/>
      <c r="G71" s="35"/>
    </row>
    <row r="72" spans="1:7" s="1" customFormat="1" ht="27" customHeight="1">
      <c r="A72" s="22" t="s">
        <v>154</v>
      </c>
      <c r="B72" s="23">
        <v>24</v>
      </c>
      <c r="C72" s="25" t="s">
        <v>155</v>
      </c>
      <c r="D72" s="26"/>
      <c r="E72" s="35"/>
      <c r="F72" s="35"/>
      <c r="G72" s="35"/>
    </row>
    <row r="73" spans="1:7" s="1" customFormat="1" ht="33" customHeight="1">
      <c r="A73" s="28" t="s">
        <v>156</v>
      </c>
      <c r="B73" s="23">
        <v>132</v>
      </c>
      <c r="C73" s="25" t="s">
        <v>157</v>
      </c>
      <c r="D73" s="26"/>
      <c r="E73" s="35"/>
      <c r="F73" s="35"/>
      <c r="G73" s="35"/>
    </row>
    <row r="74" spans="1:7" s="1" customFormat="1" ht="30" customHeight="1">
      <c r="A74" s="28" t="s">
        <v>158</v>
      </c>
      <c r="B74" s="23">
        <v>22</v>
      </c>
      <c r="C74" s="25" t="s">
        <v>159</v>
      </c>
      <c r="D74" s="26"/>
      <c r="E74" s="35"/>
      <c r="F74" s="35"/>
      <c r="G74" s="35"/>
    </row>
    <row r="75" spans="1:7" s="1" customFormat="1" ht="18" customHeight="1">
      <c r="A75" s="28" t="s">
        <v>160</v>
      </c>
      <c r="B75" s="23">
        <v>30</v>
      </c>
      <c r="C75" s="25" t="s">
        <v>161</v>
      </c>
      <c r="D75" s="26"/>
      <c r="E75" s="35"/>
      <c r="F75" s="35"/>
      <c r="G75" s="35"/>
    </row>
    <row r="76" spans="1:7" s="1" customFormat="1" ht="27.75" customHeight="1">
      <c r="A76" s="28" t="s">
        <v>162</v>
      </c>
      <c r="B76" s="23">
        <v>194</v>
      </c>
      <c r="C76" s="25" t="s">
        <v>163</v>
      </c>
      <c r="D76" s="26"/>
      <c r="E76" s="35"/>
      <c r="F76" s="35"/>
      <c r="G76" s="35"/>
    </row>
    <row r="77" spans="1:7" s="2" customFormat="1" ht="18" customHeight="1">
      <c r="A77" s="20" t="s">
        <v>164</v>
      </c>
      <c r="B77" s="19">
        <v>169</v>
      </c>
      <c r="C77" s="21"/>
      <c r="D77" s="21"/>
      <c r="E77" s="21"/>
      <c r="F77" s="21"/>
      <c r="G77" s="21"/>
    </row>
    <row r="78" spans="1:7" s="1" customFormat="1" ht="39" customHeight="1">
      <c r="A78" s="22" t="s">
        <v>165</v>
      </c>
      <c r="B78" s="23">
        <v>169</v>
      </c>
      <c r="C78" s="25" t="s">
        <v>166</v>
      </c>
      <c r="D78" s="26"/>
      <c r="E78" s="35"/>
      <c r="F78" s="35"/>
      <c r="G78" s="35"/>
    </row>
    <row r="79" spans="1:7" s="1" customFormat="1" ht="39" customHeight="1">
      <c r="A79" s="28" t="s">
        <v>167</v>
      </c>
      <c r="B79" s="23">
        <v>570</v>
      </c>
      <c r="C79" s="25" t="s">
        <v>168</v>
      </c>
      <c r="D79" s="26"/>
      <c r="E79" s="35"/>
      <c r="F79" s="35"/>
      <c r="G79" s="35"/>
    </row>
    <row r="80" spans="1:7" s="1" customFormat="1" ht="39" customHeight="1">
      <c r="A80" s="28" t="s">
        <v>169</v>
      </c>
      <c r="B80" s="23">
        <v>313</v>
      </c>
      <c r="C80" s="25" t="s">
        <v>170</v>
      </c>
      <c r="D80" s="26"/>
      <c r="E80" s="35"/>
      <c r="F80" s="35"/>
      <c r="G80" s="35"/>
    </row>
    <row r="81" spans="1:7" s="1" customFormat="1" ht="39" customHeight="1">
      <c r="A81" s="28" t="s">
        <v>171</v>
      </c>
      <c r="B81" s="23">
        <v>336</v>
      </c>
      <c r="C81" s="25" t="s">
        <v>172</v>
      </c>
      <c r="D81" s="26"/>
      <c r="E81" s="35"/>
      <c r="F81" s="35"/>
      <c r="G81" s="35"/>
    </row>
    <row r="82" spans="1:7" s="1" customFormat="1" ht="39" customHeight="1">
      <c r="A82" s="28" t="s">
        <v>173</v>
      </c>
      <c r="B82" s="23">
        <v>243</v>
      </c>
      <c r="C82" s="25" t="s">
        <v>174</v>
      </c>
      <c r="D82" s="26"/>
      <c r="E82" s="35"/>
      <c r="F82" s="35"/>
      <c r="G82" s="35"/>
    </row>
    <row r="83" spans="1:7" s="1" customFormat="1" ht="28.5" customHeight="1">
      <c r="A83" s="28" t="s">
        <v>175</v>
      </c>
      <c r="B83" s="23">
        <v>261</v>
      </c>
      <c r="C83" s="25" t="s">
        <v>176</v>
      </c>
      <c r="D83" s="26"/>
      <c r="E83" s="35"/>
      <c r="F83" s="35"/>
      <c r="G83" s="35"/>
    </row>
    <row r="84" spans="1:7" s="2" customFormat="1" ht="18" customHeight="1">
      <c r="A84" s="20" t="s">
        <v>177</v>
      </c>
      <c r="B84" s="19">
        <v>448</v>
      </c>
      <c r="C84" s="21"/>
      <c r="D84" s="21"/>
      <c r="E84" s="21"/>
      <c r="F84" s="21"/>
      <c r="G84" s="21"/>
    </row>
    <row r="85" spans="1:7" s="1" customFormat="1" ht="27" customHeight="1">
      <c r="A85" s="22" t="s">
        <v>178</v>
      </c>
      <c r="B85" s="23">
        <v>171.44</v>
      </c>
      <c r="C85" s="25" t="s">
        <v>179</v>
      </c>
      <c r="D85" s="26"/>
      <c r="E85" s="35"/>
      <c r="F85" s="35"/>
      <c r="G85" s="35"/>
    </row>
    <row r="86" spans="1:7" s="1" customFormat="1" ht="39" customHeight="1">
      <c r="A86" s="22" t="s">
        <v>180</v>
      </c>
      <c r="B86" s="23">
        <v>276.56</v>
      </c>
      <c r="C86" s="25" t="s">
        <v>181</v>
      </c>
      <c r="D86" s="26" t="s">
        <v>85</v>
      </c>
      <c r="E86" s="35"/>
      <c r="F86" s="35"/>
      <c r="G86" s="35"/>
    </row>
    <row r="87" spans="1:7" s="1" customFormat="1" ht="39" customHeight="1">
      <c r="A87" s="28" t="s">
        <v>182</v>
      </c>
      <c r="B87" s="23">
        <v>1359</v>
      </c>
      <c r="C87" s="25" t="s">
        <v>183</v>
      </c>
      <c r="D87" s="26" t="s">
        <v>184</v>
      </c>
      <c r="E87" s="35"/>
      <c r="F87" s="35"/>
      <c r="G87" s="35"/>
    </row>
    <row r="88" spans="1:7" s="1" customFormat="1" ht="39" customHeight="1">
      <c r="A88" s="28" t="s">
        <v>185</v>
      </c>
      <c r="B88" s="23">
        <v>1324</v>
      </c>
      <c r="C88" s="25" t="s">
        <v>186</v>
      </c>
      <c r="D88" s="26" t="s">
        <v>187</v>
      </c>
      <c r="E88" s="35"/>
      <c r="F88" s="35"/>
      <c r="G88" s="35"/>
    </row>
    <row r="89" spans="1:7" s="1" customFormat="1" ht="39" customHeight="1">
      <c r="A89" s="28" t="s">
        <v>188</v>
      </c>
      <c r="B89" s="23">
        <v>998</v>
      </c>
      <c r="C89" s="25" t="s">
        <v>189</v>
      </c>
      <c r="D89" s="26"/>
      <c r="E89" s="35"/>
      <c r="F89" s="35"/>
      <c r="G89" s="35"/>
    </row>
    <row r="90" spans="1:7" s="2" customFormat="1" ht="18" customHeight="1">
      <c r="A90" s="20" t="s">
        <v>190</v>
      </c>
      <c r="B90" s="19">
        <v>12</v>
      </c>
      <c r="C90" s="21"/>
      <c r="D90" s="21"/>
      <c r="E90" s="21"/>
      <c r="F90" s="21"/>
      <c r="G90" s="21"/>
    </row>
    <row r="91" spans="1:7" s="1" customFormat="1" ht="18" customHeight="1">
      <c r="A91" s="22" t="s">
        <v>191</v>
      </c>
      <c r="B91" s="23">
        <v>12</v>
      </c>
      <c r="C91" s="25" t="s">
        <v>192</v>
      </c>
      <c r="D91" s="26"/>
      <c r="E91" s="35"/>
      <c r="F91" s="35"/>
      <c r="G91" s="35"/>
    </row>
    <row r="92" spans="1:7" s="1" customFormat="1" ht="39" customHeight="1">
      <c r="A92" s="28" t="s">
        <v>193</v>
      </c>
      <c r="B92" s="23">
        <v>1261.23</v>
      </c>
      <c r="C92" s="25" t="s">
        <v>194</v>
      </c>
      <c r="D92" s="26"/>
      <c r="E92" s="34" t="s">
        <v>195</v>
      </c>
      <c r="F92" s="34" t="s">
        <v>196</v>
      </c>
      <c r="G92" s="35" t="s">
        <v>197</v>
      </c>
    </row>
    <row r="93" spans="1:7" s="1" customFormat="1" ht="39" customHeight="1">
      <c r="A93" s="28" t="s">
        <v>198</v>
      </c>
      <c r="B93" s="23">
        <v>718.22</v>
      </c>
      <c r="C93" s="25"/>
      <c r="D93" s="26"/>
      <c r="E93" s="34" t="s">
        <v>199</v>
      </c>
      <c r="F93" s="34" t="s">
        <v>200</v>
      </c>
      <c r="G93" s="35" t="s">
        <v>201</v>
      </c>
    </row>
    <row r="94" spans="1:7" s="1" customFormat="1" ht="39" customHeight="1">
      <c r="A94" s="28" t="s">
        <v>202</v>
      </c>
      <c r="B94" s="23">
        <v>2209.16</v>
      </c>
      <c r="C94" s="25"/>
      <c r="D94" s="26"/>
      <c r="E94" s="34" t="s">
        <v>203</v>
      </c>
      <c r="F94" s="34" t="s">
        <v>204</v>
      </c>
      <c r="G94" s="35" t="s">
        <v>205</v>
      </c>
    </row>
    <row r="95" spans="1:7" s="1" customFormat="1" ht="18" customHeight="1">
      <c r="A95" s="28" t="s">
        <v>206</v>
      </c>
      <c r="B95" s="23">
        <v>300</v>
      </c>
      <c r="C95" s="25" t="s">
        <v>207</v>
      </c>
      <c r="D95" s="26"/>
      <c r="E95" s="35"/>
      <c r="F95" s="35"/>
      <c r="G95" s="35"/>
    </row>
    <row r="96" spans="1:7" s="1" customFormat="1" ht="39" customHeight="1">
      <c r="A96" s="28" t="s">
        <v>208</v>
      </c>
      <c r="B96" s="23">
        <v>773.26</v>
      </c>
      <c r="C96" s="25" t="s">
        <v>209</v>
      </c>
      <c r="D96" s="26"/>
      <c r="E96" s="34" t="s">
        <v>210</v>
      </c>
      <c r="F96" s="34" t="s">
        <v>211</v>
      </c>
      <c r="G96" s="35" t="s">
        <v>212</v>
      </c>
    </row>
    <row r="97" spans="1:7" s="1" customFormat="1" ht="39" customHeight="1">
      <c r="A97" s="28" t="s">
        <v>213</v>
      </c>
      <c r="B97" s="23">
        <v>3246.05</v>
      </c>
      <c r="C97" s="25"/>
      <c r="D97" s="26"/>
      <c r="E97" s="34" t="s">
        <v>214</v>
      </c>
      <c r="F97" s="34" t="s">
        <v>215</v>
      </c>
      <c r="G97" s="35" t="s">
        <v>216</v>
      </c>
    </row>
    <row r="98" spans="1:7" s="1" customFormat="1" ht="18" customHeight="1">
      <c r="A98" s="28" t="s">
        <v>217</v>
      </c>
      <c r="B98" s="23">
        <v>25</v>
      </c>
      <c r="C98" s="25" t="s">
        <v>218</v>
      </c>
      <c r="D98" s="26"/>
      <c r="E98" s="35"/>
      <c r="F98" s="35"/>
      <c r="G98" s="35"/>
    </row>
    <row r="99" spans="1:7" s="1" customFormat="1" ht="30" customHeight="1">
      <c r="A99" s="28" t="s">
        <v>219</v>
      </c>
      <c r="B99" s="23">
        <v>779.63</v>
      </c>
      <c r="C99" s="25"/>
      <c r="D99" s="26"/>
      <c r="E99" s="37"/>
      <c r="F99" s="34" t="s">
        <v>220</v>
      </c>
      <c r="G99" s="35" t="s">
        <v>221</v>
      </c>
    </row>
    <row r="100" spans="1:7" s="2" customFormat="1" ht="18" customHeight="1">
      <c r="A100" s="20" t="s">
        <v>222</v>
      </c>
      <c r="B100" s="19">
        <v>61</v>
      </c>
      <c r="C100" s="21"/>
      <c r="D100" s="21"/>
      <c r="E100" s="21"/>
      <c r="F100" s="21"/>
      <c r="G100" s="21"/>
    </row>
    <row r="101" spans="1:7" s="1" customFormat="1" ht="27" customHeight="1">
      <c r="A101" s="22" t="s">
        <v>223</v>
      </c>
      <c r="B101" s="23">
        <v>61</v>
      </c>
      <c r="C101" s="25" t="s">
        <v>224</v>
      </c>
      <c r="D101" s="26"/>
      <c r="E101" s="35"/>
      <c r="F101" s="35"/>
      <c r="G101" s="35"/>
    </row>
    <row r="102" spans="1:7" s="1" customFormat="1" ht="18" customHeight="1">
      <c r="A102" s="28" t="s">
        <v>225</v>
      </c>
      <c r="B102" s="23">
        <v>16</v>
      </c>
      <c r="C102" s="25" t="s">
        <v>226</v>
      </c>
      <c r="D102" s="26"/>
      <c r="E102" s="35"/>
      <c r="F102" s="35"/>
      <c r="G102" s="35"/>
    </row>
    <row r="103" spans="1:7" s="2" customFormat="1" ht="18" customHeight="1">
      <c r="A103" s="20" t="s">
        <v>227</v>
      </c>
      <c r="B103" s="19">
        <v>6587.85</v>
      </c>
      <c r="C103" s="21"/>
      <c r="D103" s="21"/>
      <c r="E103" s="21"/>
      <c r="F103" s="21"/>
      <c r="G103" s="21"/>
    </row>
    <row r="104" spans="1:7" s="1" customFormat="1" ht="60.75" customHeight="1">
      <c r="A104" s="22" t="s">
        <v>228</v>
      </c>
      <c r="B104" s="23">
        <v>5849.85</v>
      </c>
      <c r="C104" s="21"/>
      <c r="D104" s="21"/>
      <c r="E104" s="34" t="s">
        <v>229</v>
      </c>
      <c r="F104" s="34" t="s">
        <v>230</v>
      </c>
      <c r="G104" s="35" t="s">
        <v>231</v>
      </c>
    </row>
    <row r="105" spans="1:7" s="1" customFormat="1" ht="18" customHeight="1">
      <c r="A105" s="22" t="s">
        <v>232</v>
      </c>
      <c r="B105" s="23">
        <v>60</v>
      </c>
      <c r="C105" s="25" t="s">
        <v>233</v>
      </c>
      <c r="D105" s="26"/>
      <c r="E105" s="35"/>
      <c r="F105" s="35"/>
      <c r="G105" s="35"/>
    </row>
    <row r="106" spans="1:7" s="1" customFormat="1" ht="18" customHeight="1">
      <c r="A106" s="22" t="s">
        <v>234</v>
      </c>
      <c r="B106" s="23">
        <v>11</v>
      </c>
      <c r="C106" s="25" t="s">
        <v>235</v>
      </c>
      <c r="D106" s="26"/>
      <c r="E106" s="35"/>
      <c r="F106" s="35"/>
      <c r="G106" s="35"/>
    </row>
    <row r="107" spans="1:7" s="1" customFormat="1" ht="18" customHeight="1">
      <c r="A107" s="22" t="s">
        <v>236</v>
      </c>
      <c r="B107" s="23">
        <v>35</v>
      </c>
      <c r="C107" s="25" t="s">
        <v>237</v>
      </c>
      <c r="D107" s="26"/>
      <c r="E107" s="35"/>
      <c r="F107" s="35"/>
      <c r="G107" s="35"/>
    </row>
    <row r="108" spans="1:7" s="1" customFormat="1" ht="30" customHeight="1">
      <c r="A108" s="22" t="s">
        <v>238</v>
      </c>
      <c r="B108" s="23">
        <v>113</v>
      </c>
      <c r="C108" s="25" t="s">
        <v>239</v>
      </c>
      <c r="D108" s="26"/>
      <c r="E108" s="35"/>
      <c r="F108" s="35"/>
      <c r="G108" s="35"/>
    </row>
    <row r="109" spans="1:7" s="1" customFormat="1" ht="18" customHeight="1">
      <c r="A109" s="22" t="s">
        <v>240</v>
      </c>
      <c r="B109" s="23">
        <v>60</v>
      </c>
      <c r="C109" s="25" t="s">
        <v>241</v>
      </c>
      <c r="D109" s="26"/>
      <c r="E109" s="35"/>
      <c r="F109" s="35"/>
      <c r="G109" s="35"/>
    </row>
    <row r="110" spans="1:7" s="1" customFormat="1" ht="18" customHeight="1">
      <c r="A110" s="22" t="s">
        <v>242</v>
      </c>
      <c r="B110" s="23">
        <v>66</v>
      </c>
      <c r="C110" s="25" t="s">
        <v>243</v>
      </c>
      <c r="D110" s="26"/>
      <c r="E110" s="35"/>
      <c r="F110" s="35"/>
      <c r="G110" s="35"/>
    </row>
    <row r="111" spans="1:7" s="1" customFormat="1" ht="30" customHeight="1">
      <c r="A111" s="22" t="s">
        <v>244</v>
      </c>
      <c r="B111" s="23">
        <v>156</v>
      </c>
      <c r="C111" s="25" t="s">
        <v>245</v>
      </c>
      <c r="D111" s="26"/>
      <c r="E111" s="35"/>
      <c r="F111" s="35"/>
      <c r="G111" s="35"/>
    </row>
    <row r="112" spans="1:7" s="1" customFormat="1" ht="30" customHeight="1">
      <c r="A112" s="22" t="s">
        <v>246</v>
      </c>
      <c r="B112" s="23">
        <v>88</v>
      </c>
      <c r="C112" s="25" t="s">
        <v>247</v>
      </c>
      <c r="D112" s="26"/>
      <c r="E112" s="35"/>
      <c r="F112" s="35"/>
      <c r="G112" s="35"/>
    </row>
    <row r="113" spans="1:7" s="1" customFormat="1" ht="18" customHeight="1">
      <c r="A113" s="22" t="s">
        <v>248</v>
      </c>
      <c r="B113" s="23">
        <v>149</v>
      </c>
      <c r="C113" s="25" t="s">
        <v>249</v>
      </c>
      <c r="D113" s="26"/>
      <c r="E113" s="35"/>
      <c r="F113" s="35"/>
      <c r="G113" s="35"/>
    </row>
    <row r="114" spans="1:7" s="2" customFormat="1" ht="18" customHeight="1">
      <c r="A114" s="20" t="s">
        <v>250</v>
      </c>
      <c r="B114" s="19">
        <v>792</v>
      </c>
      <c r="C114" s="21"/>
      <c r="D114" s="21"/>
      <c r="E114" s="21"/>
      <c r="F114" s="21"/>
      <c r="G114" s="21"/>
    </row>
    <row r="115" spans="1:7" s="1" customFormat="1" ht="18" customHeight="1">
      <c r="A115" s="22" t="s">
        <v>251</v>
      </c>
      <c r="B115" s="23">
        <v>50</v>
      </c>
      <c r="C115" s="25" t="s">
        <v>252</v>
      </c>
      <c r="D115" s="26"/>
      <c r="E115" s="35"/>
      <c r="F115" s="35"/>
      <c r="G115" s="35"/>
    </row>
    <row r="116" spans="1:7" s="1" customFormat="1" ht="18" customHeight="1">
      <c r="A116" s="22" t="s">
        <v>253</v>
      </c>
      <c r="B116" s="23">
        <v>76</v>
      </c>
      <c r="C116" s="25" t="s">
        <v>254</v>
      </c>
      <c r="D116" s="26"/>
      <c r="E116" s="35"/>
      <c r="F116" s="35"/>
      <c r="G116" s="35"/>
    </row>
    <row r="117" spans="1:7" s="1" customFormat="1" ht="30" customHeight="1">
      <c r="A117" s="22" t="s">
        <v>255</v>
      </c>
      <c r="B117" s="23">
        <v>120</v>
      </c>
      <c r="C117" s="25" t="s">
        <v>256</v>
      </c>
      <c r="D117" s="26"/>
      <c r="E117" s="35"/>
      <c r="F117" s="35"/>
      <c r="G117" s="35"/>
    </row>
    <row r="118" spans="1:7" s="1" customFormat="1" ht="18" customHeight="1">
      <c r="A118" s="22" t="s">
        <v>257</v>
      </c>
      <c r="B118" s="23">
        <v>58</v>
      </c>
      <c r="C118" s="25" t="s">
        <v>258</v>
      </c>
      <c r="D118" s="26"/>
      <c r="E118" s="35"/>
      <c r="F118" s="35"/>
      <c r="G118" s="35"/>
    </row>
    <row r="119" spans="1:7" s="1" customFormat="1" ht="18" customHeight="1">
      <c r="A119" s="22" t="s">
        <v>259</v>
      </c>
      <c r="B119" s="23">
        <v>15</v>
      </c>
      <c r="C119" s="25" t="s">
        <v>260</v>
      </c>
      <c r="D119" s="26"/>
      <c r="E119" s="35"/>
      <c r="F119" s="35"/>
      <c r="G119" s="35"/>
    </row>
    <row r="120" spans="1:7" s="1" customFormat="1" ht="39" customHeight="1">
      <c r="A120" s="22" t="s">
        <v>261</v>
      </c>
      <c r="B120" s="23">
        <v>107</v>
      </c>
      <c r="C120" s="25" t="s">
        <v>262</v>
      </c>
      <c r="D120" s="26"/>
      <c r="E120" s="35"/>
      <c r="F120" s="35"/>
      <c r="G120" s="35"/>
    </row>
    <row r="121" spans="1:7" s="1" customFormat="1" ht="39" customHeight="1">
      <c r="A121" s="22" t="s">
        <v>263</v>
      </c>
      <c r="B121" s="23">
        <v>160</v>
      </c>
      <c r="C121" s="25" t="s">
        <v>264</v>
      </c>
      <c r="D121" s="26"/>
      <c r="E121" s="35"/>
      <c r="F121" s="35"/>
      <c r="G121" s="35"/>
    </row>
    <row r="122" spans="1:7" s="1" customFormat="1" ht="39" customHeight="1">
      <c r="A122" s="22" t="s">
        <v>265</v>
      </c>
      <c r="B122" s="23">
        <v>86</v>
      </c>
      <c r="C122" s="25" t="s">
        <v>266</v>
      </c>
      <c r="D122" s="26"/>
      <c r="E122" s="35"/>
      <c r="F122" s="35"/>
      <c r="G122" s="35"/>
    </row>
    <row r="123" spans="1:7" s="1" customFormat="1" ht="18" customHeight="1">
      <c r="A123" s="22" t="s">
        <v>267</v>
      </c>
      <c r="B123" s="23">
        <v>15</v>
      </c>
      <c r="C123" s="25"/>
      <c r="D123" s="26" t="s">
        <v>268</v>
      </c>
      <c r="E123" s="35"/>
      <c r="F123" s="35"/>
      <c r="G123" s="35"/>
    </row>
    <row r="124" spans="1:7" s="1" customFormat="1" ht="39" customHeight="1">
      <c r="A124" s="22" t="s">
        <v>269</v>
      </c>
      <c r="B124" s="23">
        <v>42</v>
      </c>
      <c r="C124" s="25" t="s">
        <v>270</v>
      </c>
      <c r="D124" s="26"/>
      <c r="E124" s="35"/>
      <c r="F124" s="35"/>
      <c r="G124" s="35"/>
    </row>
    <row r="125" spans="1:7" s="1" customFormat="1" ht="30" customHeight="1">
      <c r="A125" s="22" t="s">
        <v>271</v>
      </c>
      <c r="B125" s="23">
        <v>46</v>
      </c>
      <c r="C125" s="25" t="s">
        <v>272</v>
      </c>
      <c r="D125" s="26"/>
      <c r="E125" s="35"/>
      <c r="F125" s="35"/>
      <c r="G125" s="35"/>
    </row>
    <row r="126" spans="1:7" s="1" customFormat="1" ht="30" customHeight="1">
      <c r="A126" s="22" t="s">
        <v>273</v>
      </c>
      <c r="B126" s="23">
        <v>17</v>
      </c>
      <c r="C126" s="25" t="s">
        <v>274</v>
      </c>
      <c r="D126" s="26"/>
      <c r="E126" s="35"/>
      <c r="F126" s="35"/>
      <c r="G126" s="35"/>
    </row>
    <row r="127" spans="1:7" s="2" customFormat="1" ht="18" customHeight="1">
      <c r="A127" s="20" t="s">
        <v>275</v>
      </c>
      <c r="B127" s="19">
        <v>5079</v>
      </c>
      <c r="C127" s="21"/>
      <c r="D127" s="21"/>
      <c r="E127" s="21"/>
      <c r="F127" s="21"/>
      <c r="G127" s="21"/>
    </row>
    <row r="128" spans="1:7" s="1" customFormat="1" ht="30" customHeight="1">
      <c r="A128" s="22" t="s">
        <v>276</v>
      </c>
      <c r="B128" s="23">
        <v>35</v>
      </c>
      <c r="C128" s="25" t="s">
        <v>277</v>
      </c>
      <c r="D128" s="26"/>
      <c r="E128" s="35"/>
      <c r="F128" s="35"/>
      <c r="G128" s="35"/>
    </row>
    <row r="129" spans="1:7" s="1" customFormat="1" ht="18" customHeight="1">
      <c r="A129" s="22" t="s">
        <v>278</v>
      </c>
      <c r="B129" s="23">
        <v>27</v>
      </c>
      <c r="C129" s="25" t="s">
        <v>279</v>
      </c>
      <c r="D129" s="26"/>
      <c r="E129" s="35"/>
      <c r="F129" s="35"/>
      <c r="G129" s="35"/>
    </row>
    <row r="130" spans="1:7" s="1" customFormat="1" ht="39" customHeight="1">
      <c r="A130" s="22" t="s">
        <v>280</v>
      </c>
      <c r="B130" s="23">
        <v>184</v>
      </c>
      <c r="C130" s="25" t="s">
        <v>281</v>
      </c>
      <c r="D130" s="26"/>
      <c r="E130" s="35"/>
      <c r="F130" s="35"/>
      <c r="G130" s="35"/>
    </row>
    <row r="131" spans="1:7" s="1" customFormat="1" ht="39" customHeight="1">
      <c r="A131" s="22" t="s">
        <v>282</v>
      </c>
      <c r="B131" s="23">
        <v>613</v>
      </c>
      <c r="C131" s="25" t="s">
        <v>283</v>
      </c>
      <c r="D131" s="26"/>
      <c r="E131" s="35"/>
      <c r="F131" s="35"/>
      <c r="G131" s="35"/>
    </row>
    <row r="132" spans="1:7" s="1" customFormat="1" ht="39" customHeight="1">
      <c r="A132" s="22" t="s">
        <v>284</v>
      </c>
      <c r="B132" s="23">
        <v>118</v>
      </c>
      <c r="C132" s="25" t="s">
        <v>285</v>
      </c>
      <c r="D132" s="26"/>
      <c r="E132" s="35"/>
      <c r="F132" s="35"/>
      <c r="G132" s="35"/>
    </row>
    <row r="133" spans="1:7" s="1" customFormat="1" ht="39" customHeight="1">
      <c r="A133" s="22" t="s">
        <v>286</v>
      </c>
      <c r="B133" s="23">
        <v>346</v>
      </c>
      <c r="C133" s="25" t="s">
        <v>287</v>
      </c>
      <c r="D133" s="26"/>
      <c r="E133" s="35"/>
      <c r="F133" s="35"/>
      <c r="G133" s="35"/>
    </row>
    <row r="134" spans="1:7" s="1" customFormat="1" ht="30" customHeight="1">
      <c r="A134" s="22" t="s">
        <v>288</v>
      </c>
      <c r="B134" s="23">
        <v>459</v>
      </c>
      <c r="C134" s="25" t="s">
        <v>289</v>
      </c>
      <c r="D134" s="26" t="s">
        <v>290</v>
      </c>
      <c r="E134" s="35"/>
      <c r="F134" s="35"/>
      <c r="G134" s="35"/>
    </row>
    <row r="135" spans="1:7" s="1" customFormat="1" ht="30" customHeight="1">
      <c r="A135" s="22" t="s">
        <v>291</v>
      </c>
      <c r="B135" s="23">
        <v>88</v>
      </c>
      <c r="C135" s="25" t="s">
        <v>292</v>
      </c>
      <c r="D135" s="26"/>
      <c r="E135" s="35"/>
      <c r="F135" s="35"/>
      <c r="G135" s="35"/>
    </row>
    <row r="136" spans="1:7" s="1" customFormat="1" ht="33" customHeight="1">
      <c r="A136" s="22" t="s">
        <v>293</v>
      </c>
      <c r="B136" s="23">
        <v>133</v>
      </c>
      <c r="C136" s="25" t="s">
        <v>294</v>
      </c>
      <c r="D136" s="26"/>
      <c r="E136" s="35"/>
      <c r="F136" s="35"/>
      <c r="G136" s="35"/>
    </row>
    <row r="137" spans="1:7" s="1" customFormat="1" ht="27" customHeight="1">
      <c r="A137" s="22" t="s">
        <v>295</v>
      </c>
      <c r="B137" s="23">
        <v>171</v>
      </c>
      <c r="C137" s="25" t="s">
        <v>296</v>
      </c>
      <c r="D137" s="26"/>
      <c r="E137" s="35"/>
      <c r="F137" s="35"/>
      <c r="G137" s="35"/>
    </row>
    <row r="138" spans="1:7" s="1" customFormat="1" ht="39" customHeight="1">
      <c r="A138" s="22" t="s">
        <v>297</v>
      </c>
      <c r="B138" s="23">
        <v>382</v>
      </c>
      <c r="C138" s="25" t="s">
        <v>298</v>
      </c>
      <c r="D138" s="26"/>
      <c r="E138" s="35"/>
      <c r="F138" s="35"/>
      <c r="G138" s="35"/>
    </row>
    <row r="139" spans="1:7" s="1" customFormat="1" ht="30" customHeight="1">
      <c r="A139" s="22" t="s">
        <v>299</v>
      </c>
      <c r="B139" s="23">
        <v>312</v>
      </c>
      <c r="C139" s="25" t="s">
        <v>300</v>
      </c>
      <c r="D139" s="26"/>
      <c r="E139" s="35"/>
      <c r="F139" s="35"/>
      <c r="G139" s="35"/>
    </row>
    <row r="140" spans="1:7" s="1" customFormat="1" ht="24.75" customHeight="1">
      <c r="A140" s="22" t="s">
        <v>301</v>
      </c>
      <c r="B140" s="23">
        <v>252</v>
      </c>
      <c r="C140" s="25" t="s">
        <v>302</v>
      </c>
      <c r="D140" s="26"/>
      <c r="E140" s="35"/>
      <c r="F140" s="35"/>
      <c r="G140" s="35"/>
    </row>
    <row r="141" spans="1:7" s="1" customFormat="1" ht="39" customHeight="1">
      <c r="A141" s="22" t="s">
        <v>303</v>
      </c>
      <c r="B141" s="23">
        <v>671</v>
      </c>
      <c r="C141" s="25" t="s">
        <v>304</v>
      </c>
      <c r="D141" s="26" t="s">
        <v>305</v>
      </c>
      <c r="E141" s="35"/>
      <c r="F141" s="35"/>
      <c r="G141" s="35"/>
    </row>
    <row r="142" spans="1:7" s="1" customFormat="1" ht="39" customHeight="1">
      <c r="A142" s="22" t="s">
        <v>306</v>
      </c>
      <c r="B142" s="23">
        <v>454</v>
      </c>
      <c r="C142" s="25" t="s">
        <v>307</v>
      </c>
      <c r="D142" s="26"/>
      <c r="E142" s="35"/>
      <c r="F142" s="35"/>
      <c r="G142" s="35"/>
    </row>
    <row r="143" spans="1:7" s="1" customFormat="1" ht="27" customHeight="1">
      <c r="A143" s="22" t="s">
        <v>308</v>
      </c>
      <c r="B143" s="23">
        <v>400</v>
      </c>
      <c r="C143" s="25" t="s">
        <v>309</v>
      </c>
      <c r="D143" s="26"/>
      <c r="E143" s="35"/>
      <c r="F143" s="35"/>
      <c r="G143" s="35"/>
    </row>
    <row r="144" spans="1:7" s="1" customFormat="1" ht="39" customHeight="1">
      <c r="A144" s="22" t="s">
        <v>310</v>
      </c>
      <c r="B144" s="23">
        <v>434</v>
      </c>
      <c r="C144" s="25" t="s">
        <v>311</v>
      </c>
      <c r="D144" s="26" t="s">
        <v>312</v>
      </c>
      <c r="E144" s="35"/>
      <c r="F144" s="35"/>
      <c r="G144" s="35"/>
    </row>
    <row r="145" spans="1:7" s="2" customFormat="1" ht="18" customHeight="1">
      <c r="A145" s="20" t="s">
        <v>313</v>
      </c>
      <c r="B145" s="19">
        <v>1631.86</v>
      </c>
      <c r="C145" s="21"/>
      <c r="D145" s="21"/>
      <c r="E145" s="21"/>
      <c r="F145" s="21"/>
      <c r="G145" s="21"/>
    </row>
    <row r="146" spans="1:7" s="1" customFormat="1" ht="30" customHeight="1">
      <c r="A146" s="22" t="s">
        <v>314</v>
      </c>
      <c r="B146" s="23">
        <v>1278.36</v>
      </c>
      <c r="C146" s="38"/>
      <c r="D146" s="38"/>
      <c r="E146" s="37"/>
      <c r="F146" s="34" t="s">
        <v>315</v>
      </c>
      <c r="G146" s="35" t="s">
        <v>316</v>
      </c>
    </row>
    <row r="147" spans="1:7" s="1" customFormat="1" ht="30" customHeight="1">
      <c r="A147" s="22" t="s">
        <v>317</v>
      </c>
      <c r="B147" s="23">
        <v>353.5</v>
      </c>
      <c r="C147" s="38"/>
      <c r="D147" s="38"/>
      <c r="E147" s="37"/>
      <c r="F147" s="37"/>
      <c r="G147" s="35" t="s">
        <v>318</v>
      </c>
    </row>
  </sheetData>
  <sheetProtection selectLockedCells="1" selectUnlockedCells="1"/>
  <mergeCells count="5">
    <mergeCell ref="A2:G2"/>
    <mergeCell ref="C4:D4"/>
    <mergeCell ref="E4:G4"/>
    <mergeCell ref="A4:A5"/>
    <mergeCell ref="B4:B5"/>
  </mergeCells>
  <printOptions/>
  <pageMargins left="0.5902777777777778" right="0.5118055555555555" top="0.7868055555555555" bottom="0.39305555555555555" header="0.5118055555555555" footer="0.3541666666666667"/>
  <pageSetup fitToHeight="0" fitToWidth="1" horizontalDpi="300" verticalDpi="3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2022-12-20T03:56:01Z</dcterms:created>
  <dcterms:modified xsi:type="dcterms:W3CDTF">2023-03-05T16:46:59Z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612F8B0DECEA4732A2BFBCB535B2CBCB</vt:lpwstr>
  </property>
  <property fmtid="{D5CDD505-2E9C-101B-9397-08002B2CF9AE}" pid="4" name="퀀_generated_2.-2147483648">
    <vt:i4>2052</vt:i4>
  </property>
</Properties>
</file>