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<sst xmlns="http://schemas.openxmlformats.org/spreadsheetml/2006/main" count="1510" uniqueCount="749">
  <si>
    <t>2021年省级部门预算项目绩效目标（部门预算）</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</si>
  <si>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</si>
  <si>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</si>
  <si>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</si>
  <si>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</si>
  <si>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</si>
  <si>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</si>
  <si>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</si>
  <si>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</si>
  <si>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</si>
  <si>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</si>
  <si>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</si>
  <si>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</si>
  <si>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</si>
  <si>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330-四川省体育局</t>
  </si>
  <si>
    <t/>
  </si>
  <si>
    <t>330301-四川省体育局机关</t>
  </si>
  <si>
    <t xml:space="preserve">  运动会备战比赛经费</t>
  </si>
  <si>
    <t>保障参加第十四届运动会的运动员、教练员、领队、科研医务人员及其他团部人员共计2200人顺利参赛,激励运动员在第十四届全运会上争金夺牌，取得优异成绩，为蜀争光，有力提升四川体育在全国的影响力，组建奥运会、冬运会团部，协调备战参赛等日常工作。</t>
  </si>
  <si>
    <t>全运会服装采购</t>
  </si>
  <si>
    <t>≥2200套</t>
  </si>
  <si>
    <t>对工作的促进作用</t>
  </si>
  <si>
    <t>促进四川竞技体育整体水平提升，保障运动队更好地参赛，为四川体育争金夺银，为蜀争光，为国添彩。</t>
  </si>
  <si>
    <t>使用对象满意度</t>
  </si>
  <si>
    <t>≥95%</t>
  </si>
  <si>
    <t>备战国际国内重大赛事</t>
  </si>
  <si>
    <t>≥2项</t>
  </si>
  <si>
    <t>运动队备战比赛持续影响度</t>
  </si>
  <si>
    <t>≥4年</t>
  </si>
  <si>
    <t>项目完成时间</t>
  </si>
  <si>
    <t>2020年12月31日前</t>
  </si>
  <si>
    <t>服装单价</t>
  </si>
  <si>
    <t>约3840元</t>
  </si>
  <si>
    <t xml:space="preserve">  青少年体育经费</t>
  </si>
  <si>
    <t>通过项目投入大力改革和加强青少年体育工作，构建青少年体育工作新格局，实施青少年体育重点工程，完善青少年体育工作体制机制，为体育强国建设和健康中国建设打下坚实基础，年度主要任务有：1.组织参加省级以上各类青少年体育竞赛及活动；2.举办2021年川澳青少年体育交流；3.制作各类竞赛及活动奖杯奖牌、证书；4.赛事组织责任保险投保；5.青少年体育竞赛管理系统运行维护；6.开展青少年体育管理人员、教练员（师资）培训；7.研制青少年体育十四五规划。</t>
  </si>
  <si>
    <t>组织参加全国各类青少年体育竞赛及活动</t>
  </si>
  <si>
    <t>≥8次</t>
  </si>
  <si>
    <t>对青少年体育工作的促进作用</t>
  </si>
  <si>
    <t>推进全省青少年体育工作开展和培育优秀体育后备人才。</t>
  </si>
  <si>
    <t>青少年运动员满意度</t>
  </si>
  <si>
    <t>制作全省青少年体育竞赛奖杯奖牌证书数量</t>
  </si>
  <si>
    <t>≥6000个</t>
  </si>
  <si>
    <t>对全省青少年体育事业发展的影响力</t>
  </si>
  <si>
    <t>≥3年</t>
  </si>
  <si>
    <t>组织省级以上青少年体育竞赛及活动人次</t>
  </si>
  <si>
    <t>≥500人次</t>
  </si>
  <si>
    <t>研制青少年体育发展规划课题</t>
  </si>
  <si>
    <t>1次</t>
  </si>
  <si>
    <t>川澳青少年体育交流活动</t>
  </si>
  <si>
    <t>青少年体育项目完成率</t>
  </si>
  <si>
    <t>2021年12月31日之前</t>
  </si>
  <si>
    <t xml:space="preserve">  省体育馆补助经费</t>
  </si>
  <si>
    <t>四川省体育馆因承办2021年世大会篮球比赛，将于2020年-2021年全面封闭改造以及保障大运会比赛，在此期间，省体育馆无法营运创收，为保障省体育馆的正常运转，确保2021年世大会省体育馆综合提升改造项目顺利进行。</t>
  </si>
  <si>
    <t>保障在编人员数量</t>
  </si>
  <si>
    <t>36个</t>
  </si>
  <si>
    <t>确保省体育馆维修改造期间正常运转和人员经费保障，助力世界大学生运动会成功举行。</t>
  </si>
  <si>
    <t>主管单位及相关业务单位满意度</t>
  </si>
  <si>
    <t>保障聘用人员数量</t>
  </si>
  <si>
    <t>29个</t>
  </si>
  <si>
    <t>项目持续影响时间</t>
  </si>
  <si>
    <t>≥10个月</t>
  </si>
  <si>
    <t>单位内设科室数量</t>
  </si>
  <si>
    <t>8个</t>
  </si>
  <si>
    <t>租用办公场所面积</t>
  </si>
  <si>
    <t>≥500平方米</t>
  </si>
  <si>
    <t>项目完成率</t>
  </si>
  <si>
    <t>2021年12月31日前</t>
  </si>
  <si>
    <t xml:space="preserve">  体育宣传经费</t>
  </si>
  <si>
    <t xml:space="preserve">为做好四川体育宣传工作，提升四川体育的社会影响力，扩大全民健身的号召力，设立体育宣传经费专项，采取电视台和、报社以及新媒体单位合作的形式，利用媒体单位自身影响力和版权使用权，丰富我局宣传手法和解决面临的版权风险，从而不断提升四川体育的宣传能力。    
</t>
  </si>
  <si>
    <t>开展专题宣传</t>
  </si>
  <si>
    <t>微博全年曝光量</t>
  </si>
  <si>
    <t>≥60万</t>
  </si>
  <si>
    <t>社会满意度</t>
  </si>
  <si>
    <t>开展媒体投放</t>
  </si>
  <si>
    <t>≥5次</t>
  </si>
  <si>
    <t>微信全年曝光量</t>
  </si>
  <si>
    <t>≥80万</t>
  </si>
  <si>
    <t>电视台专题栏目</t>
  </si>
  <si>
    <t>≥50期</t>
  </si>
  <si>
    <t>对四川体育宣传工作的促进作用</t>
  </si>
  <si>
    <t>通过不同形式的媒体合作项目，不断提升体育宣传力度，扩大我省体育事业的影响力，提升我省体育事业的发展和进步。</t>
  </si>
  <si>
    <t>赛事活动直播次数</t>
  </si>
  <si>
    <t>≥3次</t>
  </si>
  <si>
    <t>体育宣传事业持续发展</t>
  </si>
  <si>
    <t>持续促进四川体育宣传工作发展，影响力持续≥3年</t>
  </si>
  <si>
    <t>体育宣传项目工完成率</t>
  </si>
  <si>
    <t>完成时间</t>
  </si>
  <si>
    <t xml:space="preserve">  体育产业专项经费</t>
  </si>
  <si>
    <t>通过四川省体育产业专项统计调查，全面了解四川省体育产业运行和发展状况，提供体育产业主要指标测算基础数据，摸清我省体育及相关产业单位的基本情况、产业发展规模及布局，理清我省体育产业发展薄弱环节，从而为各级政府和有关部门制定相关政策、进行宏观管理提供参考。通过体育消费调查，摸清我省体育消费在体育产业分类中的构成，分析四川省体育消费发展现状及消费政策落实效果，建立体育消费研究指标体系，有效培育体育消费市场，为四川省体育消费升级及政策制定提供数据支撑。完成省级体育产业示范基地（单位、项目）、四星级体育服务综合体评审、省级体育产业创新试验区创建工作，力争创建多个示范类项目，从而夯实全省体育产业发展基础，推动全省体育产业高质量发展。</t>
  </si>
  <si>
    <t>省级体育产业示范基地</t>
  </si>
  <si>
    <t>≥2个</t>
  </si>
  <si>
    <t>促进四川体育产业发展</t>
  </si>
  <si>
    <t>有效推动四川体育产业持续健康快速发展,提升全省体育产业品牌知名度，激发市场活力和消费热情。</t>
  </si>
  <si>
    <t>统计对象满意度</t>
  </si>
  <si>
    <t>省级体育产业示范单位</t>
  </si>
  <si>
    <t>≥5个</t>
  </si>
  <si>
    <t>对体育产业工作的促进作用</t>
  </si>
  <si>
    <t>将有利于明确体育产业发展思路、重点任务等，加快全省体育产业和体育事业的发展，为实现四川从体育大省向体育强省转变注入强大动力，为加快实现四川体育“102030”战略和将体育产业打造成为国民经济支柱性产业创造条件</t>
  </si>
  <si>
    <t>省级体育产业示范项目</t>
  </si>
  <si>
    <t>对全省经济及体育事业发展</t>
  </si>
  <si>
    <t>创四星级体育服务综合体数量</t>
  </si>
  <si>
    <t>≥15个</t>
  </si>
  <si>
    <t>四川省全体育产业统计及体育消费调查项目</t>
  </si>
  <si>
    <t>1个</t>
  </si>
  <si>
    <t>体育产业工作完成率</t>
  </si>
  <si>
    <t>2020年12月31日以前</t>
  </si>
  <si>
    <t xml:space="preserve">  社会体育经费</t>
  </si>
  <si>
    <t>根据群众对健身项目的需求，组织开展群众喜闻乐见、参与度高、健身效果好的系列群众体育赛事活动，落实全民健身国家战略，提高群众健康水平；委托第三方专业机构对我省公共体育场馆免费低收费的情况实施调查和监督.。</t>
  </si>
  <si>
    <t>开展群众体育活动次数</t>
  </si>
  <si>
    <t>≥6次</t>
  </si>
  <si>
    <t>落实全民健身国家战略决策，引导广大人民群众开展体育锻炼，提升四川群众体育水平。</t>
  </si>
  <si>
    <t>参与人员满意度</t>
  </si>
  <si>
    <t>≥90%</t>
  </si>
  <si>
    <t>调查监督场馆数量</t>
  </si>
  <si>
    <t>约222个</t>
  </si>
  <si>
    <t>330901-四川体育职业学院</t>
  </si>
  <si>
    <t xml:space="preserve">  设备购置经费</t>
  </si>
  <si>
    <t>一是计划安排办公设置购置经费，主要用于购置家具、计算机、打印机等。二是计划安排专用设备购置经费，主要用于购置监控设备及厨房设备。</t>
  </si>
  <si>
    <t>采购种类的数量</t>
  </si>
  <si>
    <t>≥3种</t>
  </si>
  <si>
    <t>对体育促进作用</t>
  </si>
  <si>
    <t>≥8分</t>
  </si>
  <si>
    <t>受益部门满意度</t>
  </si>
  <si>
    <t>验收情况</t>
  </si>
  <si>
    <t>合格</t>
  </si>
  <si>
    <t>对体育发展影响力</t>
  </si>
  <si>
    <t>≥2年</t>
  </si>
  <si>
    <t xml:space="preserve">  运动员教练员伙食费</t>
  </si>
  <si>
    <t>为运动员教练员提供科学配比的营养膳食，使其有充足的营养应对日常和外出的训练比赛，在2021年各项赛事中取得优良成绩。</t>
  </si>
  <si>
    <t>保障运动员数量</t>
  </si>
  <si>
    <t>≥500
人</t>
  </si>
  <si>
    <t xml:space="preserve">≥90%
</t>
  </si>
  <si>
    <t>保障队伍数量</t>
  </si>
  <si>
    <t>≥20支</t>
  </si>
  <si>
    <t>保障运动员、队伍数量完成率</t>
  </si>
  <si>
    <t xml:space="preserve">2021年12月31日前
</t>
  </si>
  <si>
    <t xml:space="preserve">  训练基地和场馆运行经费</t>
  </si>
  <si>
    <t xml:space="preserve">主要用于学院华西坝、太平寺、犀浦校区及双流基地、红格基地等训练基地的正常运转经费需求。包括：1、水费、电费、气费支出。2、体育场馆和训练基地聘用人员劳务费等相关支出。3、其他日常零星支出。
</t>
  </si>
  <si>
    <t>所购物品、服务的数量</t>
  </si>
  <si>
    <t>≥5件</t>
  </si>
  <si>
    <t>对体育的促进作用</t>
  </si>
  <si>
    <t>受益部门的满意度</t>
  </si>
  <si>
    <t>年度盘点次数</t>
  </si>
  <si>
    <t>≥1次</t>
  </si>
  <si>
    <t>正常运营的训练基地及场馆数量</t>
  </si>
  <si>
    <t>派遣人员、临聘教练及救生员聘用人员</t>
  </si>
  <si>
    <t>≥65人</t>
  </si>
  <si>
    <t>所购物品、服务的合格情况</t>
  </si>
  <si>
    <t>保障校区正常运行情况</t>
  </si>
  <si>
    <t>正常</t>
  </si>
  <si>
    <t>此项经费根据具体工作需要统筹安排用于青少年体育工作相关支出，主要用于以下方面：1.根据人事部等三部局规定，拟承担全运会任务的试训运动员发放体育津贴，以此激发集训运动员的训练积极性。2.用于集训运动员训练参赛支出，借此提升集训运动员的实战技术，为全运会的参赛积累宝贵经验。</t>
  </si>
  <si>
    <t>保障试训运动员数量</t>
  </si>
  <si>
    <t>≥610人</t>
  </si>
  <si>
    <t>组织比赛场次</t>
  </si>
  <si>
    <t>≥650次</t>
  </si>
  <si>
    <t>保障试训运动队数量</t>
  </si>
  <si>
    <t>≥50支</t>
  </si>
  <si>
    <t>用于运动队备战工作中的参赛费用，以及聘用人员、营养用品、康复医疗、科研保障、反兴奋剂等其他支出，旨在提升运动员、教练员水平，提升比赛成绩。主要包括：1.聘用人员经费（含体制外聘用优秀运动员、教练员的工资、社保、津贴等支出）；2.承办体育比赛经费；3.运动队训练比赛伤病伤残治疗、赔付经费及科医康复运转经费；4.运动队备战工作中的其他杂项支出；5.跑遍四川系列赛事支出；6.群众项目全运会项目备战参赛支出；7.女足女超联赛专项经费支出。</t>
  </si>
  <si>
    <t>保障备战运动队数量</t>
  </si>
  <si>
    <t>≥200支</t>
  </si>
  <si>
    <t>获得奖牌数量</t>
  </si>
  <si>
    <t>≥50枚</t>
  </si>
  <si>
    <t>保障备战运动员数量</t>
  </si>
  <si>
    <t>≥1700人</t>
  </si>
  <si>
    <t>举办赛事参与人数</t>
  </si>
  <si>
    <t>≥1500人</t>
  </si>
  <si>
    <t>筹建反兴办</t>
  </si>
  <si>
    <t>备战队伍及人数完成率</t>
  </si>
  <si>
    <t>反兴办建设情况</t>
  </si>
  <si>
    <t>完成</t>
  </si>
  <si>
    <t xml:space="preserve">  运动员教练员成绩奖励经费</t>
  </si>
  <si>
    <t>此项经费根据《运动员教练员年度成绩奖励办法》规定标准和每年比赛成绩据实测算，据以激励我省优秀运动员教练员不断提高训练成绩和竞技水平，为省为国争光。</t>
  </si>
  <si>
    <t>年度成绩奖励发放运动中心数量</t>
  </si>
  <si>
    <t>≥9个</t>
  </si>
  <si>
    <t>成绩奖励发放完成率</t>
  </si>
  <si>
    <t xml:space="preserve">  训练基地和场馆维修改造经费</t>
  </si>
  <si>
    <t xml:space="preserve">主要用于训练基地和训练场馆维修改造经费支出，以维持各训练基地和训练场馆的正常运转，为运动员提供良好的训练环境。
</t>
  </si>
  <si>
    <t>购买维护、服务和设备的数量</t>
  </si>
  <si>
    <t>满足安全发展物质条件的校区数量</t>
  </si>
  <si>
    <t xml:space="preserve">≥85%
</t>
  </si>
  <si>
    <t>维修改造涉及校区数</t>
  </si>
  <si>
    <t>对竞技体育发展影响力</t>
  </si>
  <si>
    <t>所购物品、服务和设备的合格情况</t>
  </si>
  <si>
    <t>各体育馆和基地维修改造工程合格情况</t>
  </si>
  <si>
    <t xml:space="preserve">  运动队人才引进及联办经费</t>
  </si>
  <si>
    <t xml:space="preserve">用于人才引进、共建、布点等所需的经费，旨在引进、培养高水平的教练员、运动员，不断提升执教理念和技术水平，带动其他教练员和运动员的技术提升，以更好的成绩完成各自项目队的目标任务。
</t>
  </si>
  <si>
    <t>引进运动员、教练员数量</t>
  </si>
  <si>
    <t>≥135人</t>
  </si>
  <si>
    <t>联办、共建单位数量</t>
  </si>
  <si>
    <t>交流引进人员全运会参赛人数</t>
  </si>
  <si>
    <t>≥30人</t>
  </si>
  <si>
    <t>引进运动员、教练员人数完成率</t>
  </si>
  <si>
    <t>联办、共建单位完成率</t>
  </si>
  <si>
    <t xml:space="preserve">  运动队异地训练比赛经费</t>
  </si>
  <si>
    <t>用于各项目队伍异地训练所需经费，包括训练费、住宿费、参赛费、队伍外出所需的短距离租车费用以及其他必要杂费等，通过多地多场次的训练比赛机会，旨在提升队伍的竞技水平及临战水平。</t>
  </si>
  <si>
    <t>异地训练、比赛人次</t>
  </si>
  <si>
    <t>≥2600人次</t>
  </si>
  <si>
    <t>异地训练、比赛队伍数量</t>
  </si>
  <si>
    <t>≥100支</t>
  </si>
  <si>
    <t>异地训练、比赛人次完成率</t>
  </si>
  <si>
    <t xml:space="preserve">  运动队器材装备购置经费</t>
  </si>
  <si>
    <t>用于购置纳入固定资产核算范围的具有专门用途各类专用设备购置的支出以及购置训练比赛所需服装、耗材等经费，以满足项目队日常训练所需的器材需求和训练比赛所需服装、耗材的需求，保障各运动队训练比赛正常进行，其中包括体育设备、服装肌贴耗材、科研设备、护具等。</t>
  </si>
  <si>
    <t>各类设备、材料购置种类</t>
  </si>
  <si>
    <t>≥4种</t>
  </si>
  <si>
    <t>对竞技体育促进作用</t>
  </si>
  <si>
    <t>设备及材料涉及满足运动队伍数量</t>
  </si>
  <si>
    <t>≥10支</t>
  </si>
  <si>
    <t>材料及设备验收情况</t>
  </si>
  <si>
    <t xml:space="preserve">  继续实施项目-四川省老年人体育活动中心</t>
  </si>
  <si>
    <t>完成一栋用于满足广大老年人全民健身的四川省老年人体育活动中心的建设工作，满足省级机关和直属单位的干部职工及成都市中心城区广大市民的健身需求。</t>
  </si>
  <si>
    <t>完成建筑物数量</t>
  </si>
  <si>
    <t>1栋</t>
  </si>
  <si>
    <t>使用者满意度</t>
  </si>
  <si>
    <t>≥85%</t>
  </si>
  <si>
    <t>项目质量完成情况</t>
  </si>
  <si>
    <t xml:space="preserve">  高等职业办学经费</t>
  </si>
  <si>
    <t xml:space="preserve">用于保障高等职业学院五个校区办学日常运转经费、发放助学金和信息化建设经费。通过完成信息化工程的建设，提升高职办学信息化程度；不断完善我院网站建设，加大我院在国内的知名度和影响力。此外，通过不断提升办学水平，借此提高运动员的文化水平，以及办人民满意的教育。
</t>
  </si>
  <si>
    <t>保障学生人数</t>
  </si>
  <si>
    <t>≥660人</t>
  </si>
  <si>
    <t>国家助学金、社会助学金等对家庭经济困难生帮扶覆盖率</t>
  </si>
  <si>
    <t>资金使用部门满意度</t>
  </si>
  <si>
    <t>完成招生、咨询、成教课务项目数量</t>
  </si>
  <si>
    <t>≥3项</t>
  </si>
  <si>
    <t>完成招生计划</t>
  </si>
  <si>
    <t>≥280
人</t>
  </si>
  <si>
    <t>保障教师数量</t>
  </si>
  <si>
    <t>≥80人</t>
  </si>
  <si>
    <t>奖助学金发放完成率</t>
  </si>
  <si>
    <t>保障教师数量完成率</t>
  </si>
  <si>
    <t xml:space="preserve">  大运会场馆提档升级维修改造专项经费</t>
  </si>
  <si>
    <t>完成竣工验收,用于支付施工工程款827.15万，监理费14.25万，其他服务费236.6万。</t>
  </si>
  <si>
    <t>改造总建筑面积</t>
  </si>
  <si>
    <t>8579㎡</t>
  </si>
  <si>
    <t>项目竣工验收合格率</t>
  </si>
  <si>
    <t>100%</t>
  </si>
  <si>
    <t>完成竣工验收</t>
  </si>
  <si>
    <t>2021年3月31日前</t>
  </si>
  <si>
    <t xml:space="preserve">  训练基地修建资金</t>
  </si>
  <si>
    <t>完成攀枝花红格训练基地收尾项目，建设运动员宿舍1栋及康复楼1栋，提升基地接待运动员数量，改善运动员训练生活条件，保障运动员身体素质。</t>
  </si>
  <si>
    <t>修建项目面积</t>
  </si>
  <si>
    <t>≥7000平方米</t>
  </si>
  <si>
    <t>建设工程质量合格情况</t>
  </si>
  <si>
    <t xml:space="preserve">  两校区一基地前期工作经费</t>
  </si>
  <si>
    <t>2021年完成两校区一基地方案设计、确定建设模式。</t>
  </si>
  <si>
    <t>完成方案比选数量</t>
  </si>
  <si>
    <t>--</t>
  </si>
  <si>
    <t>方案合格情况</t>
  </si>
  <si>
    <t>2021年12月31日</t>
  </si>
  <si>
    <t xml:space="preserve">  退役运动员安置及伤残补助经费</t>
  </si>
  <si>
    <t>主要保障我院退役运动员妥善安置工作顺利开展，为运动员解决后顾之忧。完成退役运动员一次性经济补助发放工作。退役运动员退役后的生活提供保障。</t>
  </si>
  <si>
    <t>发放退役运动员一次性经济补助</t>
  </si>
  <si>
    <t>≥50人次</t>
  </si>
  <si>
    <t>充分体现学院关心关爱和重视运动员就业安置工作</t>
  </si>
  <si>
    <t>关心、重视</t>
  </si>
  <si>
    <t>保障按时发放</t>
  </si>
  <si>
    <t>按时</t>
  </si>
  <si>
    <t xml:space="preserve">  上年结转_训练基地和场馆维修改造经费</t>
  </si>
  <si>
    <t>主要用于训练基地和训练场馆维修改造经费支出，以维持各训练基地和训练场馆的正常运转，为运动员提供良好的训练环境。</t>
  </si>
  <si>
    <t>维修改造涉及场馆项目数</t>
  </si>
  <si>
    <t>≥1个</t>
  </si>
  <si>
    <t>收益部门的满意度</t>
  </si>
  <si>
    <t>维修改造工程合格情况</t>
  </si>
  <si>
    <t xml:space="preserve">  上年结转_大运会场馆提档升级维修改造专项经费</t>
  </si>
  <si>
    <t>双流羽毛球基地作为2021年世界大学生运动会羽毛球训练保障场地，需要进行场地照明系统改造、空调系统改造、体能训练房改造及训练器械设备更新、更衣室改造及设备更新、水疗池康复（含淋浴热水系统）设施设备改造、弱电控制系统改造、随行工作人员休息区域或房间设施改造以及基地区域内环境绿化等升级改造，以呈现完整的基地风貌展现给各国参赛队伍，同时为运动员提供一个舒适的训练比赛环境。</t>
  </si>
  <si>
    <t>完成改造升级场馆数量</t>
  </si>
  <si>
    <t>改造升级质量情况</t>
  </si>
  <si>
    <t>330902-四川省陆上运动学校（四川省射击射箭运动项目中心）</t>
  </si>
  <si>
    <t>保障运动员教练员伙食营养、食品安全及防止兴奋剂误服的需求。</t>
  </si>
  <si>
    <t>专业运动员人数</t>
  </si>
  <si>
    <t>≥79人</t>
  </si>
  <si>
    <t>保障参赛获奖奖牌数</t>
  </si>
  <si>
    <t>≥60枚</t>
  </si>
  <si>
    <t>教练员的满意度</t>
  </si>
  <si>
    <t>教练员人数</t>
  </si>
  <si>
    <t>≥17人</t>
  </si>
  <si>
    <t>对竞技体育的持续影响</t>
  </si>
  <si>
    <t>运动员的满意度</t>
  </si>
  <si>
    <t>集训运动员人数</t>
  </si>
  <si>
    <t>≥170人</t>
  </si>
  <si>
    <t>参赛人数</t>
  </si>
  <si>
    <t>≥500人</t>
  </si>
  <si>
    <t>承办比赛场次</t>
  </si>
  <si>
    <t>≥8场</t>
  </si>
  <si>
    <t>食品、营养安全保障合格情况</t>
  </si>
  <si>
    <t xml:space="preserve">完成射击射箭项目预定训练计划，达到预定训练目标和训练成绩，提高科学训练水平，增强项目的社会认知度，促进射击射箭项目的全面协调发展。               
</t>
  </si>
  <si>
    <t>训练项目</t>
  </si>
  <si>
    <t>4个</t>
  </si>
  <si>
    <t>比赛获得奖牌数</t>
  </si>
  <si>
    <t>项目资金使用部门的满意度</t>
  </si>
  <si>
    <t>备战运动会人数</t>
  </si>
  <si>
    <t>≥248人</t>
  </si>
  <si>
    <t>对射击射箭项目的持续性影响</t>
  </si>
  <si>
    <t>租用耕地面积</t>
  </si>
  <si>
    <t>≥50亩</t>
  </si>
  <si>
    <t>租用林地面积</t>
  </si>
  <si>
    <t>≥37亩</t>
  </si>
  <si>
    <t>保障训练项目完成合格情况</t>
  </si>
  <si>
    <t>完成射击射箭项目预定训练比赛计划，达到预定训练比赛目标和成绩，保障训练场馆的正常运行及后勤服务工作。</t>
  </si>
  <si>
    <t>保障体育训练场馆数量</t>
  </si>
  <si>
    <t>6个</t>
  </si>
  <si>
    <t>保障比赛获得奖牌数量</t>
  </si>
  <si>
    <t>场馆工作人员的满意度</t>
  </si>
  <si>
    <t>电费度数</t>
  </si>
  <si>
    <t>≥98万度</t>
  </si>
  <si>
    <t>保障比赛获得奖牌数量增长率</t>
  </si>
  <si>
    <t>≥5%</t>
  </si>
  <si>
    <t>天然气费数量</t>
  </si>
  <si>
    <t>≥9万立方米</t>
  </si>
  <si>
    <t>水费吨数</t>
  </si>
  <si>
    <t>≥8万吨</t>
  </si>
  <si>
    <t>场馆维修材料</t>
  </si>
  <si>
    <t>≥10批</t>
  </si>
  <si>
    <t>保障场馆正常运行情况</t>
  </si>
  <si>
    <t>完成预定训练目标和训练成绩，通过购买符合国际 标准的训练器材，满足射击射箭项目的需求。</t>
  </si>
  <si>
    <t>购运动枪支数量</t>
  </si>
  <si>
    <t>≥30支</t>
  </si>
  <si>
    <t>保障获得奖牌数量</t>
  </si>
  <si>
    <t>器材使用部门的满意度</t>
  </si>
  <si>
    <t>购运动子弹数量</t>
  </si>
  <si>
    <t>≥284万发</t>
  </si>
  <si>
    <t>对射击射箭运动项目的持续影响</t>
  </si>
  <si>
    <t>射箭专用器材</t>
  </si>
  <si>
    <t>≥1批</t>
  </si>
  <si>
    <t>激光电子靶耗材</t>
  </si>
  <si>
    <t>射击辅助器材</t>
  </si>
  <si>
    <t>≥8批</t>
  </si>
  <si>
    <t>射箭辅助器材</t>
  </si>
  <si>
    <t>≥4批</t>
  </si>
  <si>
    <t>飞碟碟靶</t>
  </si>
  <si>
    <t>枪弹管理系统</t>
  </si>
  <si>
    <t>专项身体训练器材</t>
  </si>
  <si>
    <t>飞碟靶场设备维修耗材</t>
  </si>
  <si>
    <t>设备购置质量情况</t>
  </si>
  <si>
    <t>器材购置计划完成时间</t>
  </si>
  <si>
    <t>为保障运动队训练正常运转需要，对训练场馆维修改造，满足项目需要，促进射击射箭项目的全面协调发展。</t>
  </si>
  <si>
    <t>训练场馆维修改造数量</t>
  </si>
  <si>
    <t>保障运动员场馆正常使用率</t>
  </si>
  <si>
    <t>训练场馆维修改造面积</t>
  </si>
  <si>
    <t>≥3000平方米</t>
  </si>
  <si>
    <t>保障训练场馆维修改造后的正常使用年限</t>
  </si>
  <si>
    <t>≥1年</t>
  </si>
  <si>
    <t>专用设备购置</t>
  </si>
  <si>
    <t>≥2批</t>
  </si>
  <si>
    <t>训练场馆维修改造验收合格情况</t>
  </si>
  <si>
    <t>训练场馆维修改造按期完成时间</t>
  </si>
  <si>
    <t>保障射击射箭青少年比赛的顺利举行，发掘射击射箭后备人才，提升训练质量和运动项目社会知名度，促进射击射箭项目的可持续发展。</t>
  </si>
  <si>
    <t>承办青少年体育比赛项目</t>
  </si>
  <si>
    <t>带动青少年参与体育运动的人数</t>
  </si>
  <si>
    <t>≥1600人</t>
  </si>
  <si>
    <t>试训运动员的满意度</t>
  </si>
  <si>
    <t>承办青少年体育比赛场次</t>
  </si>
  <si>
    <t>≥4场/次</t>
  </si>
  <si>
    <t>对青少年事业发展的持续影响</t>
  </si>
  <si>
    <t>全省教练员对比赛成绩的满意度</t>
  </si>
  <si>
    <t>保障试训运动员人员数量</t>
  </si>
  <si>
    <t>≥35人</t>
  </si>
  <si>
    <t>全省运动员对比赛成绩的满意度</t>
  </si>
  <si>
    <t>参加射击比赛项目人数</t>
  </si>
  <si>
    <t>≥1000人</t>
  </si>
  <si>
    <t>参加射箭比赛项目人数</t>
  </si>
  <si>
    <t>≥600人</t>
  </si>
  <si>
    <t>保障训练、比赛项目完成情况</t>
  </si>
  <si>
    <t>正常正常</t>
  </si>
  <si>
    <t>解决退役运动员的后顾之忧，不断加强射击射箭运动队伍建设，调动运动员的积极性，促进竞技体育事业的健康、可持续发展和社会的和谐稳定。</t>
  </si>
  <si>
    <t>安置退役运动员人数</t>
  </si>
  <si>
    <t>≥25人</t>
  </si>
  <si>
    <t>退役运动员自主择业率</t>
  </si>
  <si>
    <t>退役运动员满意度</t>
  </si>
  <si>
    <t>≥90
%</t>
  </si>
  <si>
    <t>退役运动员安置及伤残补助发放完成率</t>
  </si>
  <si>
    <t>≥98%</t>
  </si>
  <si>
    <t>对安置退役运动员的影响</t>
  </si>
  <si>
    <t>退役运动员安置及伤残补助发放完成时间</t>
  </si>
  <si>
    <t xml:space="preserve">  残疾人运动会备战比赛经费</t>
  </si>
  <si>
    <t xml:space="preserve">完成残疾人射击射箭项目预定训练计划，达到预定训练目标和训练成绩，提高科学训练水平，增强项目的社会认知度，促进残疾人射击射箭项目的全面协调发展。               </t>
  </si>
  <si>
    <t>≥2
个</t>
  </si>
  <si>
    <t>≥4
枚</t>
  </si>
  <si>
    <t>教练员对后勤保障的满意度</t>
  </si>
  <si>
    <t>≥95
%</t>
  </si>
  <si>
    <t>比赛获奖牌数增长率</t>
  </si>
  <si>
    <t>≥5
%</t>
  </si>
  <si>
    <t>运动员对后勤保障的满意度</t>
  </si>
  <si>
    <t>射击辅助器材购置批次</t>
  </si>
  <si>
    <t>≥5批</t>
  </si>
  <si>
    <t>教练员对训练器材使用效果的满意度</t>
  </si>
  <si>
    <t>射箭辅助器材射箭辅助器材购置批次</t>
  </si>
  <si>
    <t>运动员对训练器材使用效果的满意度</t>
  </si>
  <si>
    <t>辅助器材购置批次</t>
  </si>
  <si>
    <t>保障训练项目完成情况</t>
  </si>
  <si>
    <t xml:space="preserve">正常正常
</t>
  </si>
  <si>
    <t>330903-四川省水上运动学校（四川省水上运动项目中心）</t>
  </si>
  <si>
    <t>采购运动队训练比赛器材，为运动队正常训练、比赛提供保障。</t>
  </si>
  <si>
    <t>购买赛艇数量</t>
  </si>
  <si>
    <t>≥6条</t>
  </si>
  <si>
    <t>≥8</t>
  </si>
  <si>
    <t>教练员满意度</t>
  </si>
  <si>
    <t>购买皮划艇数量</t>
  </si>
  <si>
    <t>≥5条</t>
  </si>
  <si>
    <t>对体育的持续影响力</t>
  </si>
  <si>
    <t>4年</t>
  </si>
  <si>
    <t>运动员满意度</t>
  </si>
  <si>
    <t>购买激流皮划艇数量</t>
  </si>
  <si>
    <t>≥2条</t>
  </si>
  <si>
    <t>购买自行车数量</t>
  </si>
  <si>
    <t>≥5辆</t>
  </si>
  <si>
    <t>购买力量器材数量</t>
  </si>
  <si>
    <t>≥4组</t>
  </si>
  <si>
    <t>验收合格率</t>
  </si>
  <si>
    <t>预计完成时间</t>
  </si>
  <si>
    <t>保障训练基地和场馆正常运行，为运动队提供更好的训练环境。</t>
  </si>
  <si>
    <t>保障体育场馆运行正常的数量</t>
  </si>
  <si>
    <t>≥3个</t>
  </si>
  <si>
    <t>保障训练基地运行正常的面积</t>
  </si>
  <si>
    <t>≥820亩</t>
  </si>
  <si>
    <t>对体育的持续影响</t>
  </si>
  <si>
    <t>训练基地和场馆正常运行情况</t>
  </si>
  <si>
    <t>第31届世界大学生夏季运动会赛艇项目比赛场馆将根据比赛场馆、训练场馆和备用场馆的建设需求进行改造提升，因我校计时塔和船库年久失修，已无法满足国际比赛的品质要求，根据计划，拟在原基础上进行翻新重建，并且购置一些相关比赛设备，如起航仪、风向标等，确保满足国际比赛的品质要求，保障2021年大运会的顺利举办。经2020年财评最后确定，大运会场馆建设资金为6906万元，2020年预算4400万元，剩余2506万元在2021年预算里安排。</t>
  </si>
  <si>
    <t>场地设施提档升级改造数量</t>
  </si>
  <si>
    <t>对大运会比赛促进作用</t>
  </si>
  <si>
    <t>大学生运动员满意度</t>
  </si>
  <si>
    <t>改造场馆面积</t>
  </si>
  <si>
    <t>≥1000平方米</t>
  </si>
  <si>
    <t>对体育发展持续影响力</t>
  </si>
  <si>
    <t>≥8年</t>
  </si>
  <si>
    <t>大学生运动会组委会满意度</t>
  </si>
  <si>
    <t>改造项目质量合格情况</t>
  </si>
  <si>
    <t>2021年4月28日前</t>
  </si>
  <si>
    <t>保障试训运动员津贴正常发放，保障四川省青少年赛艇、皮划艇锦标赛正常进行。</t>
  </si>
  <si>
    <t>保障试训运动员津贴发放人数</t>
  </si>
  <si>
    <t>≥110人</t>
  </si>
  <si>
    <t>≥96%</t>
  </si>
  <si>
    <t>举办青少年赛艇、皮划艇锦标赛比赛场数</t>
  </si>
  <si>
    <t>≥4场</t>
  </si>
  <si>
    <t>参赛人员满意度</t>
  </si>
  <si>
    <t>津贴发放完成率</t>
  </si>
  <si>
    <t>青少年比赛任务完成率</t>
  </si>
  <si>
    <t>保障运动队正常进行异地训练，保障运动队正常参加国内各项赛事及西安全运会，促进运动员成绩提高。</t>
  </si>
  <si>
    <t>运动员教练进行异地训练人数</t>
  </si>
  <si>
    <t>≥220人</t>
  </si>
  <si>
    <t>运动队参加比赛次数</t>
  </si>
  <si>
    <t>≥12次</t>
  </si>
  <si>
    <t>运动队异训转场次数</t>
  </si>
  <si>
    <t>≥18次</t>
  </si>
  <si>
    <t>异训合格情况</t>
  </si>
  <si>
    <t>为运动队训练比赛提供良好环境和训练场地。</t>
  </si>
  <si>
    <t>维修改造训练场馆数量</t>
  </si>
  <si>
    <t>满足运动员需求人数</t>
  </si>
  <si>
    <t>≥220个</t>
  </si>
  <si>
    <t>维修训练基地、训练场馆面积</t>
  </si>
  <si>
    <t>≥150亩</t>
  </si>
  <si>
    <t>新建小轮车场地</t>
  </si>
  <si>
    <t>场馆改造合格情况</t>
  </si>
  <si>
    <t>保障运动员顺利完成训练参赛任务，为备战第十四届西安全运会做准备。</t>
  </si>
  <si>
    <t>购置代表团服装数量</t>
  </si>
  <si>
    <t>≥50套</t>
  </si>
  <si>
    <t>对体育工作的促进作用</t>
  </si>
  <si>
    <t>保障完成训练参赛任务的运动员数量</t>
  </si>
  <si>
    <t>对体育事业发展的持续影响</t>
  </si>
  <si>
    <t>完成比赛场次</t>
  </si>
  <si>
    <t>≥12场</t>
  </si>
  <si>
    <t>训练完成率</t>
  </si>
  <si>
    <t>参赛完成率</t>
  </si>
  <si>
    <t xml:space="preserve">  全民健身活动经费</t>
  </si>
  <si>
    <t>举办“划遍四川”活动4次。举办“骑遍四川”活动4次。促进全民了解赛艇项目和自行车项目，提高全民身体素质。</t>
  </si>
  <si>
    <t>举办“划遍四川”活动次数</t>
  </si>
  <si>
    <t>≥4次</t>
  </si>
  <si>
    <t>对全民健身体育的促进作用</t>
  </si>
  <si>
    <t>群众满意度</t>
  </si>
  <si>
    <t>举办“骑遍四川”活动次数</t>
  </si>
  <si>
    <t>对体育的可持续影响力</t>
  </si>
  <si>
    <t>活动举办成功率</t>
  </si>
  <si>
    <t>保障赛艇队、皮划艇队、激流皮划艇队、自行车队2020年全国比赛成绩奖顺利发放。</t>
  </si>
  <si>
    <t>保障发放教练员成绩奖人数</t>
  </si>
  <si>
    <t>≥28人</t>
  </si>
  <si>
    <t>保障发放运动员成绩奖人数</t>
  </si>
  <si>
    <t>≥40人</t>
  </si>
  <si>
    <t>保障发放运动员队伍成绩奖数量</t>
  </si>
  <si>
    <t>≥4支</t>
  </si>
  <si>
    <t>发放教练员运动员成绩奖完成率</t>
  </si>
  <si>
    <t>妥善安置退役运动员，保障8名退役运动员一次性经济补助金发放。</t>
  </si>
  <si>
    <t>安置退役运动员，保障退役运动员一次性经济补助金发放人数</t>
  </si>
  <si>
    <t>≥8人</t>
  </si>
  <si>
    <t>发放完成率</t>
  </si>
  <si>
    <t>保障运动队及机关职工办公设备正常运行。</t>
  </si>
  <si>
    <t>购置办公设备数量</t>
  </si>
  <si>
    <t>≥6台</t>
  </si>
  <si>
    <t>使用人员满意度</t>
  </si>
  <si>
    <t>购置办公家具数量</t>
  </si>
  <si>
    <t>≥20套</t>
  </si>
  <si>
    <t>对竞技体育持续影响</t>
  </si>
  <si>
    <t>使用部门满意度</t>
  </si>
  <si>
    <t>购置办公设备合格率</t>
  </si>
  <si>
    <t>购置办公家具合格率</t>
  </si>
  <si>
    <t xml:space="preserve">  上年结转_大运会体育场馆改造</t>
  </si>
  <si>
    <t>第31届世界大学生夏季运动会赛艇项目比赛场馆将根据比赛场馆、训练场馆和备用场馆的建设需求进行改造提升，因我校计时塔和船库年久失修，已无法满足国际比赛的品质要求，根据计划，拟在原基础上进行升级改造，并且购置一些相关比赛设备，确保满足国际比赛的品质要求，保障2021年大运会的顺利举办。</t>
  </si>
  <si>
    <t>对皮划艇、赛艇项目发展的持续影响力</t>
  </si>
  <si>
    <t>为2021年运动队正常训练及比赛提供营养保障。</t>
  </si>
  <si>
    <t>保障运动员教练员人数</t>
  </si>
  <si>
    <t>≥240人</t>
  </si>
  <si>
    <t>保障队伍的数量</t>
  </si>
  <si>
    <t>保障运动员教练员人数完成率</t>
  </si>
  <si>
    <t>保障队伍完成率</t>
  </si>
  <si>
    <t>第31届世界大学生夏季运动会赛艇项目比赛场馆将根据比赛场馆、训练场馆和备用场馆的建设需求进行改造提升，因我校计时塔和船库年久失修，已无法满足国际比赛的品质要求，根据计划，拟在原基础上进行翻新重建，并且购置一些相关比赛设备，如起航仪、风向标等，确保满足国际比赛的品质要求，保障2021年大运会的顺利举办。</t>
  </si>
  <si>
    <t xml:space="preserve">  上年结转_运动队器材装备购置经费</t>
  </si>
  <si>
    <t>330904-四川省航空运动学校</t>
  </si>
  <si>
    <t>保证学校训练场地正常使用，确保我校运动队训练及参赛任务顺利进行，全力保障夺金任务。</t>
  </si>
  <si>
    <t>保障训练基地及场馆正常使用数量</t>
  </si>
  <si>
    <t>促进体育事业发展</t>
  </si>
  <si>
    <t>教练员、运动员对场馆使用的满意度</t>
  </si>
  <si>
    <t>保障训练基地及场馆运行正常使用情况</t>
  </si>
  <si>
    <t>维持航校稳定发展</t>
  </si>
  <si>
    <t>330905-四川省棒球垒球曲棍球运动管理中心</t>
  </si>
  <si>
    <t>保障运动员及教练员合理的膳食需求。力保食品安全，杜绝因食品问题而引起的兴奋剂事件。保障运动队能在安全、健康、合理的膳食搭配中为提高运动队比赛，训练成绩起到基本的作用。力争在大强度的训练中保障运动员身体需求，为运动队在比赛中取得好成绩打好基础。</t>
  </si>
  <si>
    <t>保障运动员、项目负责人、教练员就餐的人数</t>
  </si>
  <si>
    <t>97人</t>
  </si>
  <si>
    <t>无</t>
  </si>
  <si>
    <t>教练员对就餐情况的满意度</t>
  </si>
  <si>
    <t>保障青年运动员就餐的人数</t>
  </si>
  <si>
    <t>63人</t>
  </si>
  <si>
    <t>促进竞技体育发展，预计获得奖牌的数量</t>
  </si>
  <si>
    <t>≥3枚</t>
  </si>
  <si>
    <t>运动员对就餐情况的满意度</t>
  </si>
  <si>
    <t>保障科研体能人员就餐的人数</t>
  </si>
  <si>
    <t>17人</t>
  </si>
  <si>
    <t>食品安全合格情况</t>
  </si>
  <si>
    <t>对体育发展的影响力</t>
  </si>
  <si>
    <t>为运动队正常训练、比赛提供安全、规范的体育场馆设施保障，努力提高训练效果和竞技成绩。</t>
  </si>
  <si>
    <t>保障训练基地和场馆运行外聘人员的人数</t>
  </si>
  <si>
    <t>23人</t>
  </si>
  <si>
    <t>教练员对训练基地和场馆运行的满意度</t>
  </si>
  <si>
    <t>保障训练基地和场馆运行的数量</t>
  </si>
  <si>
    <t>≥3 枚</t>
  </si>
  <si>
    <t>运动员对训练基地和场馆运行的满意度</t>
  </si>
  <si>
    <t>保障训练基地和场馆运行共用的室内面积</t>
  </si>
  <si>
    <t>≥70平方米</t>
  </si>
  <si>
    <t>保障训练基地和场馆运行的室外面积</t>
  </si>
  <si>
    <t>≥90平方米</t>
  </si>
  <si>
    <t>发放聘用人员工资完成情况</t>
  </si>
  <si>
    <t xml:space="preserve">2021年12月31日前 </t>
  </si>
  <si>
    <t>保障运动队的正常训练工作及确保运动队完成与高水平运动队的比赛，增加实战经验，提高运动成绩；提高运动队训练水平，在全国性比赛中取得较好成绩；为国家队输送优秀的运动员。</t>
  </si>
  <si>
    <t>保障备战比赛训练队伍的数量</t>
  </si>
  <si>
    <t>13支</t>
  </si>
  <si>
    <t>保障运动员及教练员的人数</t>
  </si>
  <si>
    <t>≥232人</t>
  </si>
  <si>
    <t>保障运动项目的数量</t>
  </si>
  <si>
    <t>9支</t>
  </si>
  <si>
    <t>保障运动队备战比赛的情况</t>
  </si>
  <si>
    <t>对体育事业的影响力</t>
  </si>
  <si>
    <t>保障2021年全运动会和体育比赛等正常工作需要，为体育管理、体育训练提供必要的办公及专用设备，保障单位的正常运转、努力提高训练成绩提高训练效果和竞技成绩。</t>
  </si>
  <si>
    <t>服装、耗材数量</t>
  </si>
  <si>
    <t>≥3791套/个</t>
  </si>
  <si>
    <t>教练员对器材的满意度</t>
  </si>
  <si>
    <t xml:space="preserve">≥95  </t>
  </si>
  <si>
    <t>设备及服装满足运动队的数量</t>
  </si>
  <si>
    <t>5支</t>
  </si>
  <si>
    <t xml:space="preserve">≥3枚 </t>
  </si>
  <si>
    <t>运动员对器材的满意度</t>
  </si>
  <si>
    <t>≥95</t>
  </si>
  <si>
    <t>购置服装、器材合格情况</t>
  </si>
  <si>
    <t>2021年是全运会年，为更好保障青年队日常训练及比赛，激发集训运动员潜力，做好资金保障。</t>
  </si>
  <si>
    <t>保障集训运动员的人数</t>
  </si>
  <si>
    <t>85人</t>
  </si>
  <si>
    <t xml:space="preserve">≥95% </t>
  </si>
  <si>
    <t>发放集训运动员生活补贴完成率</t>
  </si>
  <si>
    <t xml:space="preserve">100% </t>
  </si>
  <si>
    <t>带动青少年参与体育赛事人次</t>
  </si>
  <si>
    <t xml:space="preserve">53人 </t>
  </si>
  <si>
    <t>集训运动员的满意度</t>
  </si>
  <si>
    <t>330907-四川省邛海水上运动学校</t>
  </si>
  <si>
    <t xml:space="preserve">通过保障运动队伙食补助的正常支出，科学营养的伙食保障水平是运动队实现预定目标的基础，更好的提高后勤服务水平。   
</t>
  </si>
  <si>
    <t>≧114人</t>
  </si>
  <si>
    <t>≧8</t>
  </si>
  <si>
    <t>运动员、教练员的满意度</t>
  </si>
  <si>
    <t>≧95%</t>
  </si>
  <si>
    <t>≧4支</t>
  </si>
  <si>
    <t>≧1年</t>
  </si>
  <si>
    <t xml:space="preserve">"紧紧围绕第十四届全运会及2021年东京奥运会参赛入围目标任务进行备战  1、2021年东京奥运会帆板项目高梦凡力争入选并取得一枚奖牌          
                                                                                                                     2、2021年第十四届全运会男子帆板、芬兰人、女子49人力争金牌，冲浪项目争金牌保铜牌"   
</t>
  </si>
  <si>
    <t>保障运动队外出比赛队伍数量</t>
  </si>
  <si>
    <t>≧20场</t>
  </si>
  <si>
    <t>≧2枚</t>
  </si>
  <si>
    <t>保障运动队外出比赛人数</t>
  </si>
  <si>
    <t>≧75人</t>
  </si>
  <si>
    <t>≧10人</t>
  </si>
  <si>
    <t>外出比赛队伍及人数完成率</t>
  </si>
  <si>
    <t xml:space="preserve">运动围绕2021年全运会目标（金牌2-3枚，总分40分）；2021年东京奥运会帆板项目入围奥运会。2021年全国最高级别锦标赛金牌2枚、铜牌1枚的目标任务进行训练。   
</t>
  </si>
  <si>
    <t>耗材数量</t>
  </si>
  <si>
    <t>≧108个</t>
  </si>
  <si>
    <t>使用人员的满意度</t>
  </si>
  <si>
    <t>设备满足运动队伍数量</t>
  </si>
  <si>
    <t>≧3年</t>
  </si>
  <si>
    <t>各类专用设备购置数</t>
  </si>
  <si>
    <t>≧25个</t>
  </si>
  <si>
    <t>设备验收合格情况</t>
  </si>
  <si>
    <t xml:space="preserve">四川省邛海水上运动学校紧紧围绕第十四届全国运动会及入围2021年东京奥运会目标任务进行常年海上异地训练。   
</t>
  </si>
  <si>
    <t>运动队异训人次</t>
  </si>
  <si>
    <t>运动队异训队伍数量</t>
  </si>
  <si>
    <t>≧4个</t>
  </si>
  <si>
    <t>≧5年</t>
  </si>
  <si>
    <t xml:space="preserve">四川省邛海水上运动学校紧紧围绕2021年第十四届全国运动会目标任务引进优秀芬兰人级运动员张鹏力争夺得全运会金牌；2021年全国最高级别锦标赛的目标任务常年进行海上异地训练。   
</t>
  </si>
  <si>
    <t>人才涉及运动项目数</t>
  </si>
  <si>
    <t>≧1个</t>
  </si>
  <si>
    <t>引进单位的满意度</t>
  </si>
  <si>
    <t>≧96%</t>
  </si>
  <si>
    <t>引进运动员教练员人数</t>
  </si>
  <si>
    <t>≧9人</t>
  </si>
  <si>
    <t>人才涉及运动项目数完成率</t>
  </si>
  <si>
    <t>≧100%</t>
  </si>
  <si>
    <t>引进运动员教练员人数完成率</t>
  </si>
  <si>
    <t>330910-四川省体育总会</t>
  </si>
  <si>
    <t xml:space="preserve">  省直体育协会业务专项经费</t>
  </si>
  <si>
    <t xml:space="preserve">保障省体育总会工作正常运转，落实四川体育发展“123456”战略部署计划，进一步转转变作风、开拓创新，通过加强体育社会组织自身的建设、做实体育总会职能、积极承接政府职能转移措施，做好上下联动工作，努力使省直体育工作在上一个新的台阶。
1.用于保证省体育总会日常工作运转。
2.开展体育协会工作交流学习。
3.召开总会换届大会及秘书长工作培训。
</t>
  </si>
  <si>
    <t>开展培训</t>
  </si>
  <si>
    <t>1场</t>
  </si>
  <si>
    <t>对体育事业的可持续影响</t>
  </si>
  <si>
    <t>培训项目满意度</t>
  </si>
  <si>
    <t>培训任务完成率</t>
  </si>
  <si>
    <t>项目完成时效</t>
  </si>
  <si>
    <t xml:space="preserve">重点打造群众喜爱的体育项目，保障全民健身活动顺利开展，提高国民体育和健康水平，倡导全民做到每天参加一次以上的体育健身活动。
1.用于篮球、网球、乒乓球、羽毛球、足球5大项目开展全民健身活动,调动广大群众参与全民健身活动的积极性，倡导全民做到每天参加一次以上的体育健身活动。
2.开展青少年冬夏令营赛事活动。
3.“跑遍四川”系列赛事活动。
4.“百城千乡万村.社区”足球比赛。
5.四川体育大型评选活动、四川体育摄影大赛、四川省名拳名家影像记忆工程活动。
</t>
  </si>
  <si>
    <t>举办全民健身活动赛事（项）</t>
  </si>
  <si>
    <t>≧8项</t>
  </si>
  <si>
    <t>促进群众体育健身活动开展</t>
  </si>
  <si>
    <t>≧8分</t>
  </si>
  <si>
    <t>受益群众满意度</t>
  </si>
  <si>
    <t>95%</t>
  </si>
  <si>
    <t>举办体育大型评选活动（项）</t>
  </si>
  <si>
    <t>≧1项</t>
  </si>
  <si>
    <t>举办体育摄影活动（项）</t>
  </si>
  <si>
    <t>≧2项</t>
  </si>
  <si>
    <t>赛事和活动任务完成率</t>
  </si>
  <si>
    <t>完成时效</t>
  </si>
  <si>
    <t>2020.12.31前</t>
  </si>
  <si>
    <t>330911-四川省体育运动学校</t>
  </si>
  <si>
    <t xml:space="preserve">  体育教育经费</t>
  </si>
  <si>
    <t>保障学校全方面开展年度教学、训练工作，为社会输送一批优秀后备人才。</t>
  </si>
  <si>
    <t>保障学生运动员项目队数量</t>
  </si>
  <si>
    <t>7个</t>
  </si>
  <si>
    <t>受益学生运动员人数</t>
  </si>
  <si>
    <t>≥300人</t>
  </si>
  <si>
    <t>学生运动员满意度</t>
  </si>
  <si>
    <t>学生运动员人数</t>
  </si>
  <si>
    <t>≧300人</t>
  </si>
  <si>
    <t>教学及训练计划完成率</t>
  </si>
  <si>
    <t>≧90%</t>
  </si>
  <si>
    <t>2021年12月31前日完成</t>
  </si>
  <si>
    <t>保障学生运动员、教练员训练比赛伙食营养及食品安全。</t>
  </si>
  <si>
    <t>学生运动员、教练员人数人数</t>
  </si>
  <si>
    <t>对体育教育促进作用</t>
  </si>
  <si>
    <t>受益学生运动员满意度</t>
  </si>
  <si>
    <t>≥7支</t>
  </si>
  <si>
    <t>中等职业教育学生运动员毕业人数比上年增长率</t>
  </si>
  <si>
    <t>受益教练员满意度</t>
  </si>
  <si>
    <t>保障学生运动员、教练员人数完成率</t>
  </si>
  <si>
    <t>保障队伍的数量完成率</t>
  </si>
  <si>
    <t>全面保障训练基地及场馆正常运行，确保为学生运动队提供良好的训练比赛场地。</t>
  </si>
  <si>
    <t>训练场馆维修面积</t>
  </si>
  <si>
    <t>≥1500平方米</t>
  </si>
  <si>
    <t>保障使用场馆的学生运动员人数</t>
  </si>
  <si>
    <t>学生运动员使用场馆满意度</t>
  </si>
  <si>
    <t>训练场馆维修数量</t>
  </si>
  <si>
    <t>3个</t>
  </si>
  <si>
    <t>场馆使用时限</t>
  </si>
  <si>
    <t>2021年12月31日前完成</t>
  </si>
  <si>
    <t>全面保障学校训练基地及体育场馆正常运行，为学生运动员提供满意的训练、比赛场所。</t>
  </si>
  <si>
    <t>训练场馆数量</t>
  </si>
  <si>
    <t>5个</t>
  </si>
  <si>
    <t xml:space="preserve">≥300人
</t>
  </si>
  <si>
    <t>训练场馆运行保障合格率</t>
  </si>
  <si>
    <t>项目持续影响度</t>
  </si>
  <si>
    <t xml:space="preserve">  中职教育质量提升计划</t>
  </si>
  <si>
    <t>支付土地尾款480万元，完成前期立项及施工准备工作。</t>
  </si>
  <si>
    <t>建设占地面积</t>
  </si>
  <si>
    <t>106亩</t>
  </si>
  <si>
    <t>对新校区建设的促进作用</t>
  </si>
  <si>
    <t>促进新校区建成</t>
  </si>
  <si>
    <t>项目合格情况</t>
  </si>
  <si>
    <t>对体育、教育发展的影响力</t>
  </si>
  <si>
    <t>完成时限</t>
  </si>
  <si>
    <t>2021年6月30日前</t>
  </si>
  <si>
    <t>330914-四川省社会体育指导中心</t>
  </si>
  <si>
    <t>深入贯彻落实《全民健身条例》，切实把贯彻《条例》落到实处，提高各赛事培训项目认知度，为“十三五”群众体育发展做好基础工作。围绕构建全民健身公共服务体系、创新群众体育体制和机制、丰富全民健身科化学、生活化手段等群众体育重大理论和实践问题，展开深入研究。充分调动社会各方力量共同推动群众体育大发展，宣传推广各项体育活动。</t>
  </si>
  <si>
    <t>举办群众体育赛事活动场次</t>
  </si>
  <si>
    <t>≥9场</t>
  </si>
  <si>
    <t>全省覆盖率</t>
  </si>
  <si>
    <t>受益人群满意度</t>
  </si>
  <si>
    <t>2021年12月30日前年月日</t>
  </si>
  <si>
    <t>330937-四川省体育科学研究所</t>
  </si>
  <si>
    <t>1、提升科医反兴和反兴检查官的业务能力，保障我省反兴奋剂工作顺利开展，控制兴奋剂事件发生；2、联合省骨科医院为运动队提供业务指导和全程监控重点运动员伤病治疗恢复，为我省在各项赛事中取得较好比赛成绩作好科医保障；3 、实验室开展检查业务，保障重点运动队三品安全;4、收集、整理、分析重点运动队成绩数据，为我省重点运动项目成绩提升提供科学的数据分析。</t>
  </si>
  <si>
    <t>反兴检查数量</t>
  </si>
  <si>
    <t>≥380列</t>
  </si>
  <si>
    <t>反兴宣传教育人数</t>
  </si>
  <si>
    <t>购置反兴检测专业设备数量</t>
  </si>
  <si>
    <t>≥5台/套</t>
  </si>
  <si>
    <t>竞技体育培训</t>
  </si>
  <si>
    <t>≥1场/次</t>
  </si>
  <si>
    <t>骨科专家咨询服务时限</t>
  </si>
  <si>
    <t>竞技体育课题研究数量</t>
  </si>
  <si>
    <t>反兴检查率</t>
  </si>
  <si>
    <t>≥80%</t>
  </si>
  <si>
    <t>科研服务任务完成率</t>
  </si>
  <si>
    <t>围绕构建我省全民健身公共服务体系、创新群众体育发展体制和机制、建立科学有效的群众体育评价体系，丰富全民健身科学化、生活化手段等群众体育重大理论和实践问题，展开深入研究。举办科学健身知识讲座，推广科学健身方法，推动群众体育大力发展，提升科学健身水平；推动全民健身科学化，开展国民体质监测工作;提升科研服务人员业务能力，开展“运动促健康”专项活动。</t>
  </si>
  <si>
    <t>推广《国家体育锻炼标准》赛事活动场次</t>
  </si>
  <si>
    <t>≥20场/次</t>
  </si>
  <si>
    <t>带动群众参与《国家体育锻炼标准》赛事活动人次</t>
  </si>
  <si>
    <t>≥8000人</t>
  </si>
  <si>
    <t>推广《国家体育锻炼标准》赛事活动参与人群满意度</t>
  </si>
  <si>
    <t>购置体质监测及实验专用设备</t>
  </si>
  <si>
    <t>1台</t>
  </si>
  <si>
    <t>推广《国家体育锻炼标准》赛事活动全省覆盖率（市州）</t>
  </si>
  <si>
    <t>科学健身指导系列活动宣传场次</t>
  </si>
  <si>
    <t>≥5场/次</t>
  </si>
  <si>
    <t>推广《国家体育锻炼标准》赛事活动全省覆盖率（县区市）</t>
  </si>
  <si>
    <t>≥30%</t>
  </si>
  <si>
    <t>购买运动健身相关书籍数量</t>
  </si>
  <si>
    <t>≥750本</t>
  </si>
  <si>
    <t>提升全民健身科技水平，推动全民健身科学化发展</t>
  </si>
  <si>
    <t>≥90分</t>
  </si>
  <si>
    <t>制作、印刷科学健身知识手册数量</t>
  </si>
  <si>
    <t>≥15000本</t>
  </si>
  <si>
    <t>举办科学健身相关培训（含体医融合）班场次</t>
  </si>
  <si>
    <t>推广《国家体育锻炼标准》赛事活动完成率</t>
  </si>
  <si>
    <t>科学健身指导系列活动完成率</t>
  </si>
  <si>
    <t>培训项目完成率</t>
  </si>
  <si>
    <t>群众体育智库建设项目进度</t>
  </si>
  <si>
    <t>整体项目完成时间</t>
  </si>
  <si>
    <t>2021年年底</t>
  </si>
  <si>
    <t xml:space="preserve">  运动队科医营养品经费</t>
  </si>
  <si>
    <t>本年度为第十四届全运会周期第三年，加强科医基础投入，保障我省重点运动队日常训练所需的科研营养品供给。</t>
  </si>
  <si>
    <t>购置预防关节及软骨损伤类科医营养品数量</t>
  </si>
  <si>
    <t>≥1008瓶</t>
  </si>
  <si>
    <t>对竞技水平提高的促进程度</t>
  </si>
  <si>
    <t>购置补充能量类科医营养品数量</t>
  </si>
  <si>
    <t>≥7329瓶</t>
  </si>
  <si>
    <t>购置运动后恢复类科医营养品数量</t>
  </si>
  <si>
    <t>≥2565箱</t>
  </si>
  <si>
    <t>购置预防运动性贫血类营养品数量</t>
  </si>
  <si>
    <t>≥733瓶</t>
  </si>
  <si>
    <t>购置控制能量类科医营养品数量</t>
  </si>
  <si>
    <t>≥458瓶</t>
  </si>
  <si>
    <t>购置抗氧化及增强免疫力类科医营养品数量</t>
  </si>
  <si>
    <t>≥2015瓶</t>
  </si>
  <si>
    <t>购置速度力量类科医营养品数量</t>
  </si>
  <si>
    <t>≥321瓶</t>
  </si>
  <si>
    <t>购置补充维生素及矿物质类科医营养品数量</t>
  </si>
  <si>
    <t>779盒</t>
  </si>
  <si>
    <t>购置的科医营养品质量合格率</t>
  </si>
  <si>
    <t>购置的科医营养品发放率</t>
  </si>
  <si>
    <t>完成科研营养品购置时间</t>
  </si>
  <si>
    <t>2021年10月31日前</t>
  </si>
  <si>
    <t>完成科研营养品发放时间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</si>
</sst>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0"/>
      <name val="宋体"/>
      <family val="0"/>
    </font>
    <font>
      <b/>
      <sz val="16"/>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等线"/>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6" fillId="0" borderId="3" applyNumberFormat="0" applyFill="0" applyAlignment="0" applyProtection="0"/>
    <xf numFmtId="0" fontId="7" fillId="0" borderId="3" applyNumberFormat="0" applyFill="0" applyAlignment="0" applyProtection="0"/>
    <xf numFmtId="0" fontId="14" fillId="7" borderId="0" applyNumberFormat="0" applyBorder="0" applyAlignment="0" applyProtection="0"/>
    <xf numFmtId="0" fontId="10"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xf numFmtId="0" fontId="13" fillId="0" borderId="0">
      <alignment/>
      <protection/>
    </xf>
    <xf numFmtId="0" fontId="22" fillId="0" borderId="0">
      <alignment/>
      <protection/>
    </xf>
  </cellStyleXfs>
  <cellXfs count="19">
    <xf numFmtId="0" fontId="0" fillId="0" borderId="0" xfId="0"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11" xfId="0" applyNumberFormat="1" applyFont="1" applyFill="1" applyBorder="1" applyAlignment="1" applyProtection="1">
      <alignment vertical="center" wrapText="1"/>
      <protection/>
    </xf>
    <xf numFmtId="0" fontId="4" fillId="0" borderId="9" xfId="0" applyNumberFormat="1" applyFont="1" applyFill="1" applyBorder="1" applyAlignment="1">
      <alignment horizontal="right" vertical="center" wrapText="1"/>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9" xfId="0" applyNumberFormat="1" applyFont="1" applyFill="1" applyBorder="1" applyAlignment="1">
      <alignment horizontal="center" vertical="center" wrapText="1"/>
    </xf>
    <xf numFmtId="0" fontId="0" fillId="0" borderId="14" xfId="0" applyNumberFormat="1" applyFont="1" applyFill="1" applyBorder="1" applyAlignment="1" applyProtection="1">
      <alignment vertical="center" wrapText="1"/>
      <protection/>
    </xf>
    <xf numFmtId="0" fontId="0" fillId="0" borderId="15" xfId="0" applyNumberFormat="1" applyFont="1" applyFill="1" applyBorder="1" applyAlignment="1" applyProtection="1">
      <alignment vertical="center" wrapText="1"/>
      <protection/>
    </xf>
    <xf numFmtId="0" fontId="0" fillId="0" borderId="16"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vertical="center" wrapText="1"/>
      <protection/>
    </xf>
    <xf numFmtId="0" fontId="0" fillId="0" borderId="18" xfId="0" applyNumberFormat="1" applyFont="1" applyFill="1" applyBorder="1" applyAlignment="1" applyProtection="1">
      <alignment vertical="center" wrapText="1"/>
      <protection/>
    </xf>
    <xf numFmtId="0" fontId="0" fillId="0" borderId="19" xfId="0" applyNumberFormat="1"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9"/>
  <sheetViews>
    <sheetView showGridLines="0" tabSelected="1" view="pageBreakPreview" zoomScale="85" zoomScaleNormal="70" zoomScaleSheetLayoutView="85" workbookViewId="0" topLeftCell="A1">
      <selection activeCell="D7" sqref="D7"/>
    </sheetView>
  </sheetViews>
  <sheetFormatPr defaultColWidth="9.00390625" defaultRowHeight="19.5" customHeight="1"/>
  <cols>
    <col min="1" max="1" width="4.25390625" style="2" customWidth="1"/>
    <col min="2" max="2" width="26.375" style="2" customWidth="1"/>
    <col min="3" max="3" width="12.50390625" style="2" customWidth="1"/>
    <col min="4" max="4" width="10.625" style="2" customWidth="1"/>
    <col min="5" max="5" width="13.375" style="2" customWidth="1"/>
    <col min="6" max="6" width="30.75390625" style="2" customWidth="1"/>
    <col min="7" max="7" width="24.625" style="2" customWidth="1"/>
    <col min="8" max="8" width="24.50390625" style="2" customWidth="1"/>
    <col min="9" max="9" width="20.75390625" style="2" customWidth="1"/>
    <col min="10" max="10" width="20.625" style="2" customWidth="1"/>
    <col min="11" max="11" width="15.625" style="2" customWidth="1"/>
    <col min="12" max="12" width="13.25390625" style="2" customWidth="1"/>
    <col min="13" max="16384" width="9.00390625" style="2" customWidth="1"/>
  </cols>
  <sheetData>
    <row r="1" spans="1:12" ht="27" customHeight="1">
      <c r="A1" s="3" t="s">
        <v>0</v>
      </c>
      <c r="B1" s="3"/>
      <c r="C1" s="3"/>
      <c r="D1" s="3"/>
      <c r="E1" s="3"/>
      <c r="F1" s="3"/>
      <c r="G1" s="3"/>
      <c r="H1" s="3"/>
      <c r="I1" s="3"/>
      <c r="J1" s="3"/>
      <c r="K1" s="3"/>
      <c r="L1" s="3"/>
    </row>
    <row r="2" spans="1:12" ht="19.5" customHeight="1">
      <c r="A2" s="4" t="s">
        <v>1</v>
      </c>
      <c r="B2" s="4"/>
      <c r="C2" s="4"/>
      <c r="D2" s="4"/>
      <c r="E2" s="4"/>
      <c r="F2" s="4"/>
      <c r="G2" s="4"/>
      <c r="H2" s="4"/>
      <c r="I2" s="4"/>
      <c r="J2" s="4"/>
      <c r="K2" s="4"/>
      <c r="L2" s="4"/>
    </row>
    <row r="3" spans="1:12" s="1" customFormat="1" ht="19.5" customHeight="1">
      <c r="A3" s="5" t="s">
        <v>2</v>
      </c>
      <c r="B3" s="5"/>
      <c r="C3" s="5" t="s">
        <v>3</v>
      </c>
      <c r="D3" s="5"/>
      <c r="E3" s="5"/>
      <c r="F3" s="5" t="s">
        <v>4</v>
      </c>
      <c r="G3" s="5" t="s">
        <v>5</v>
      </c>
      <c r="H3" s="5"/>
      <c r="I3" s="5"/>
      <c r="J3" s="5"/>
      <c r="K3" s="5"/>
      <c r="L3" s="5"/>
    </row>
    <row r="4" spans="1:12" s="1" customFormat="1" ht="19.5" customHeight="1">
      <c r="A4" s="5"/>
      <c r="B4" s="5"/>
      <c r="C4" s="5"/>
      <c r="D4" s="5"/>
      <c r="E4" s="5"/>
      <c r="F4" s="5"/>
      <c r="G4" s="5" t="s">
        <v>6</v>
      </c>
      <c r="H4" s="5"/>
      <c r="I4" s="5" t="s">
        <v>7</v>
      </c>
      <c r="J4" s="5"/>
      <c r="K4" s="5" t="s">
        <v>8</v>
      </c>
      <c r="L4" s="5"/>
    </row>
    <row r="5" spans="1:12" s="1" customFormat="1" ht="19.5" customHeight="1">
      <c r="A5" s="6"/>
      <c r="B5" s="6"/>
      <c r="C5" s="5" t="s">
        <v>9</v>
      </c>
      <c r="D5" s="5" t="s">
        <v>10</v>
      </c>
      <c r="E5" s="5" t="s">
        <v>11</v>
      </c>
      <c r="F5" s="5"/>
      <c r="G5" s="5" t="s">
        <v>12</v>
      </c>
      <c r="H5" s="5" t="s">
        <v>13</v>
      </c>
      <c r="I5" s="5" t="s">
        <v>12</v>
      </c>
      <c r="J5" s="5" t="s">
        <v>13</v>
      </c>
      <c r="K5" s="5" t="s">
        <v>12</v>
      </c>
      <c r="L5" s="5" t="s">
        <v>13</v>
      </c>
    </row>
    <row r="6" spans="1:12" s="2" customFormat="1" ht="14.25">
      <c r="A6" s="7" t="s">
        <v>14</v>
      </c>
      <c r="B6" s="8"/>
      <c r="C6" s="9">
        <f>61817.67-870</f>
        <v>60947.67</v>
      </c>
      <c r="D6" s="9">
        <v>56756.87</v>
      </c>
      <c r="E6" s="9">
        <f>5060.8-870</f>
        <v>4190.8</v>
      </c>
      <c r="F6" s="7" t="s">
        <v>15</v>
      </c>
      <c r="G6" s="7" t="s">
        <v>15</v>
      </c>
      <c r="H6" s="7" t="s">
        <v>15</v>
      </c>
      <c r="I6" s="7" t="s">
        <v>15</v>
      </c>
      <c r="J6" s="7" t="s">
        <v>15</v>
      </c>
      <c r="K6" s="7" t="s">
        <v>15</v>
      </c>
      <c r="L6" s="7" t="s">
        <v>15</v>
      </c>
    </row>
    <row r="7" spans="1:12" s="2" customFormat="1" ht="14.25">
      <c r="A7" s="10" t="s">
        <v>15</v>
      </c>
      <c r="B7" s="11" t="s">
        <v>16</v>
      </c>
      <c r="C7" s="9">
        <f>D7</f>
        <v>4505.51</v>
      </c>
      <c r="D7" s="9">
        <v>4505.51</v>
      </c>
      <c r="E7" s="9">
        <v>0</v>
      </c>
      <c r="F7" s="7" t="s">
        <v>15</v>
      </c>
      <c r="G7" s="7" t="s">
        <v>15</v>
      </c>
      <c r="H7" s="7" t="s">
        <v>15</v>
      </c>
      <c r="I7" s="7" t="s">
        <v>15</v>
      </c>
      <c r="J7" s="7" t="s">
        <v>15</v>
      </c>
      <c r="K7" s="7" t="s">
        <v>15</v>
      </c>
      <c r="L7" s="7" t="s">
        <v>15</v>
      </c>
    </row>
    <row r="8" spans="1:12" s="2" customFormat="1" ht="90.75" customHeight="1">
      <c r="A8" s="10" t="s">
        <v>15</v>
      </c>
      <c r="B8" s="11" t="s">
        <v>17</v>
      </c>
      <c r="C8" s="9">
        <f>D8</f>
        <v>895</v>
      </c>
      <c r="D8" s="9">
        <v>895</v>
      </c>
      <c r="E8" s="9">
        <v>0</v>
      </c>
      <c r="F8" s="7" t="s">
        <v>18</v>
      </c>
      <c r="G8" s="7" t="s">
        <v>19</v>
      </c>
      <c r="H8" s="12" t="s">
        <v>20</v>
      </c>
      <c r="I8" s="7" t="s">
        <v>21</v>
      </c>
      <c r="J8" s="12" t="s">
        <v>22</v>
      </c>
      <c r="K8" s="7" t="s">
        <v>23</v>
      </c>
      <c r="L8" s="12" t="s">
        <v>24</v>
      </c>
    </row>
    <row r="9" spans="1:12" s="2" customFormat="1" ht="33" customHeight="1">
      <c r="A9" s="13"/>
      <c r="B9" s="14"/>
      <c r="C9" s="15"/>
      <c r="D9" s="15"/>
      <c r="E9" s="15"/>
      <c r="F9" s="15"/>
      <c r="G9" s="7" t="s">
        <v>25</v>
      </c>
      <c r="H9" s="12" t="s">
        <v>26</v>
      </c>
      <c r="I9" s="7" t="s">
        <v>27</v>
      </c>
      <c r="J9" s="12" t="s">
        <v>28</v>
      </c>
      <c r="K9" s="15"/>
      <c r="L9" s="15"/>
    </row>
    <row r="10" spans="1:12" s="2" customFormat="1" ht="28.5" customHeight="1">
      <c r="A10" s="13"/>
      <c r="B10" s="14"/>
      <c r="C10" s="15"/>
      <c r="D10" s="15"/>
      <c r="E10" s="15"/>
      <c r="F10" s="15"/>
      <c r="G10" s="7" t="s">
        <v>29</v>
      </c>
      <c r="H10" s="12" t="s">
        <v>30</v>
      </c>
      <c r="I10" s="15"/>
      <c r="J10" s="15"/>
      <c r="K10" s="15"/>
      <c r="L10" s="15"/>
    </row>
    <row r="11" spans="1:12" s="2" customFormat="1" ht="28.5" customHeight="1">
      <c r="A11" s="16"/>
      <c r="B11" s="17"/>
      <c r="C11" s="18"/>
      <c r="D11" s="18"/>
      <c r="E11" s="18"/>
      <c r="F11" s="18"/>
      <c r="G11" s="7" t="s">
        <v>31</v>
      </c>
      <c r="H11" s="12" t="s">
        <v>32</v>
      </c>
      <c r="I11" s="18"/>
      <c r="J11" s="18"/>
      <c r="K11" s="18"/>
      <c r="L11" s="18"/>
    </row>
    <row r="12" spans="1:12" s="2" customFormat="1" ht="61.5" customHeight="1">
      <c r="A12" s="10" t="s">
        <v>15</v>
      </c>
      <c r="B12" s="11" t="s">
        <v>33</v>
      </c>
      <c r="C12" s="9">
        <v>160</v>
      </c>
      <c r="D12" s="9">
        <v>160</v>
      </c>
      <c r="E12" s="9">
        <v>0</v>
      </c>
      <c r="F12" s="7" t="s">
        <v>34</v>
      </c>
      <c r="G12" s="7" t="s">
        <v>35</v>
      </c>
      <c r="H12" s="12" t="s">
        <v>36</v>
      </c>
      <c r="I12" s="7" t="s">
        <v>37</v>
      </c>
      <c r="J12" s="12" t="s">
        <v>38</v>
      </c>
      <c r="K12" s="7" t="s">
        <v>39</v>
      </c>
      <c r="L12" s="12" t="s">
        <v>24</v>
      </c>
    </row>
    <row r="13" spans="1:12" s="2" customFormat="1" ht="45" customHeight="1">
      <c r="A13" s="13"/>
      <c r="B13" s="14"/>
      <c r="C13" s="15"/>
      <c r="D13" s="15"/>
      <c r="E13" s="15"/>
      <c r="F13" s="15"/>
      <c r="G13" s="7" t="s">
        <v>40</v>
      </c>
      <c r="H13" s="12" t="s">
        <v>41</v>
      </c>
      <c r="I13" s="7" t="s">
        <v>42</v>
      </c>
      <c r="J13" s="12" t="s">
        <v>43</v>
      </c>
      <c r="K13" s="15"/>
      <c r="L13" s="15"/>
    </row>
    <row r="14" spans="1:12" s="2" customFormat="1" ht="36" customHeight="1">
      <c r="A14" s="13"/>
      <c r="B14" s="14"/>
      <c r="C14" s="15"/>
      <c r="D14" s="15"/>
      <c r="E14" s="15"/>
      <c r="F14" s="15"/>
      <c r="G14" s="7" t="s">
        <v>44</v>
      </c>
      <c r="H14" s="12" t="s">
        <v>45</v>
      </c>
      <c r="I14" s="15"/>
      <c r="J14" s="15"/>
      <c r="K14" s="15"/>
      <c r="L14" s="15"/>
    </row>
    <row r="15" spans="1:12" s="2" customFormat="1" ht="36" customHeight="1">
      <c r="A15" s="13"/>
      <c r="B15" s="14"/>
      <c r="C15" s="15"/>
      <c r="D15" s="15"/>
      <c r="E15" s="15"/>
      <c r="F15" s="15"/>
      <c r="G15" s="7" t="s">
        <v>46</v>
      </c>
      <c r="H15" s="12" t="s">
        <v>47</v>
      </c>
      <c r="I15" s="15"/>
      <c r="J15" s="15"/>
      <c r="K15" s="15"/>
      <c r="L15" s="15"/>
    </row>
    <row r="16" spans="1:12" s="2" customFormat="1" ht="36" customHeight="1">
      <c r="A16" s="13"/>
      <c r="B16" s="14"/>
      <c r="C16" s="15"/>
      <c r="D16" s="15"/>
      <c r="E16" s="15"/>
      <c r="F16" s="15"/>
      <c r="G16" s="7" t="s">
        <v>48</v>
      </c>
      <c r="H16" s="12" t="s">
        <v>47</v>
      </c>
      <c r="I16" s="15"/>
      <c r="J16" s="15"/>
      <c r="K16" s="15"/>
      <c r="L16" s="15"/>
    </row>
    <row r="17" spans="1:12" s="2" customFormat="1" ht="36" customHeight="1">
      <c r="A17" s="13"/>
      <c r="B17" s="14"/>
      <c r="C17" s="15"/>
      <c r="D17" s="15"/>
      <c r="E17" s="15"/>
      <c r="F17" s="15"/>
      <c r="G17" s="7" t="s">
        <v>49</v>
      </c>
      <c r="H17" s="12" t="s">
        <v>24</v>
      </c>
      <c r="I17" s="15"/>
      <c r="J17" s="15"/>
      <c r="K17" s="15"/>
      <c r="L17" s="15"/>
    </row>
    <row r="18" spans="1:12" s="2" customFormat="1" ht="36" customHeight="1">
      <c r="A18" s="16"/>
      <c r="B18" s="17"/>
      <c r="C18" s="18"/>
      <c r="D18" s="18"/>
      <c r="E18" s="18"/>
      <c r="F18" s="18"/>
      <c r="G18" s="7" t="s">
        <v>29</v>
      </c>
      <c r="H18" s="12" t="s">
        <v>50</v>
      </c>
      <c r="I18" s="18"/>
      <c r="J18" s="18"/>
      <c r="K18" s="18"/>
      <c r="L18" s="18"/>
    </row>
    <row r="19" spans="1:12" s="2" customFormat="1" ht="72" customHeight="1">
      <c r="A19" s="10" t="s">
        <v>15</v>
      </c>
      <c r="B19" s="11" t="s">
        <v>51</v>
      </c>
      <c r="C19" s="9">
        <v>1157</v>
      </c>
      <c r="D19" s="9">
        <v>1157</v>
      </c>
      <c r="E19" s="9">
        <v>0</v>
      </c>
      <c r="F19" s="7" t="s">
        <v>52</v>
      </c>
      <c r="G19" s="7" t="s">
        <v>53</v>
      </c>
      <c r="H19" s="12" t="s">
        <v>54</v>
      </c>
      <c r="I19" s="7" t="s">
        <v>21</v>
      </c>
      <c r="J19" s="12" t="s">
        <v>55</v>
      </c>
      <c r="K19" s="7" t="s">
        <v>56</v>
      </c>
      <c r="L19" s="12" t="s">
        <v>24</v>
      </c>
    </row>
    <row r="20" spans="1:12" s="2" customFormat="1" ht="30" customHeight="1">
      <c r="A20" s="13"/>
      <c r="B20" s="14"/>
      <c r="C20" s="15"/>
      <c r="D20" s="15"/>
      <c r="E20" s="15"/>
      <c r="F20" s="15"/>
      <c r="G20" s="7" t="s">
        <v>57</v>
      </c>
      <c r="H20" s="12" t="s">
        <v>58</v>
      </c>
      <c r="I20" s="7" t="s">
        <v>59</v>
      </c>
      <c r="J20" s="12" t="s">
        <v>60</v>
      </c>
      <c r="K20" s="15"/>
      <c r="L20" s="15"/>
    </row>
    <row r="21" spans="1:12" s="2" customFormat="1" ht="30" customHeight="1">
      <c r="A21" s="13"/>
      <c r="B21" s="14"/>
      <c r="C21" s="15"/>
      <c r="D21" s="15"/>
      <c r="E21" s="15"/>
      <c r="F21" s="15"/>
      <c r="G21" s="7" t="s">
        <v>61</v>
      </c>
      <c r="H21" s="12" t="s">
        <v>62</v>
      </c>
      <c r="I21" s="15"/>
      <c r="J21" s="15"/>
      <c r="K21" s="15"/>
      <c r="L21" s="15"/>
    </row>
    <row r="22" spans="1:12" s="2" customFormat="1" ht="30" customHeight="1">
      <c r="A22" s="13"/>
      <c r="B22" s="14"/>
      <c r="C22" s="15"/>
      <c r="D22" s="15"/>
      <c r="E22" s="15"/>
      <c r="F22" s="15"/>
      <c r="G22" s="7" t="s">
        <v>63</v>
      </c>
      <c r="H22" s="12" t="s">
        <v>64</v>
      </c>
      <c r="I22" s="15"/>
      <c r="J22" s="15"/>
      <c r="K22" s="15"/>
      <c r="L22" s="15"/>
    </row>
    <row r="23" spans="1:12" s="2" customFormat="1" ht="30" customHeight="1">
      <c r="A23" s="13"/>
      <c r="B23" s="14"/>
      <c r="C23" s="15"/>
      <c r="D23" s="15"/>
      <c r="E23" s="15"/>
      <c r="F23" s="15"/>
      <c r="G23" s="7" t="s">
        <v>65</v>
      </c>
      <c r="H23" s="12" t="s">
        <v>24</v>
      </c>
      <c r="I23" s="15"/>
      <c r="J23" s="15"/>
      <c r="K23" s="15"/>
      <c r="L23" s="15"/>
    </row>
    <row r="24" spans="1:12" s="2" customFormat="1" ht="30" customHeight="1">
      <c r="A24" s="16"/>
      <c r="B24" s="17"/>
      <c r="C24" s="18"/>
      <c r="D24" s="18"/>
      <c r="E24" s="18"/>
      <c r="F24" s="18"/>
      <c r="G24" s="7" t="s">
        <v>29</v>
      </c>
      <c r="H24" s="12" t="s">
        <v>66</v>
      </c>
      <c r="I24" s="18"/>
      <c r="J24" s="18"/>
      <c r="K24" s="18"/>
      <c r="L24" s="18"/>
    </row>
    <row r="25" spans="1:12" s="2" customFormat="1" ht="27" customHeight="1">
      <c r="A25" s="10" t="s">
        <v>15</v>
      </c>
      <c r="B25" s="11" t="s">
        <v>67</v>
      </c>
      <c r="C25" s="9">
        <v>484</v>
      </c>
      <c r="D25" s="9">
        <v>484</v>
      </c>
      <c r="E25" s="9">
        <v>0</v>
      </c>
      <c r="F25" s="7" t="s">
        <v>68</v>
      </c>
      <c r="G25" s="7" t="s">
        <v>69</v>
      </c>
      <c r="H25" s="12" t="s">
        <v>36</v>
      </c>
      <c r="I25" s="7" t="s">
        <v>70</v>
      </c>
      <c r="J25" s="12" t="s">
        <v>71</v>
      </c>
      <c r="K25" s="7" t="s">
        <v>72</v>
      </c>
      <c r="L25" s="12" t="s">
        <v>24</v>
      </c>
    </row>
    <row r="26" spans="1:12" s="2" customFormat="1" ht="27" customHeight="1">
      <c r="A26" s="13"/>
      <c r="B26" s="14"/>
      <c r="C26" s="15"/>
      <c r="D26" s="15"/>
      <c r="E26" s="15"/>
      <c r="F26" s="15"/>
      <c r="G26" s="7" t="s">
        <v>73</v>
      </c>
      <c r="H26" s="12" t="s">
        <v>74</v>
      </c>
      <c r="I26" s="7" t="s">
        <v>75</v>
      </c>
      <c r="J26" s="12" t="s">
        <v>76</v>
      </c>
      <c r="K26" s="15"/>
      <c r="L26" s="15"/>
    </row>
    <row r="27" spans="1:12" s="2" customFormat="1" ht="91.5" customHeight="1">
      <c r="A27" s="13"/>
      <c r="B27" s="14"/>
      <c r="C27" s="15"/>
      <c r="D27" s="15"/>
      <c r="E27" s="15"/>
      <c r="F27" s="15"/>
      <c r="G27" s="7" t="s">
        <v>77</v>
      </c>
      <c r="H27" s="12" t="s">
        <v>78</v>
      </c>
      <c r="I27" s="7" t="s">
        <v>79</v>
      </c>
      <c r="J27" s="12" t="s">
        <v>80</v>
      </c>
      <c r="K27" s="15"/>
      <c r="L27" s="15"/>
    </row>
    <row r="28" spans="1:12" s="2" customFormat="1" ht="31.5" customHeight="1">
      <c r="A28" s="13"/>
      <c r="B28" s="14"/>
      <c r="C28" s="15"/>
      <c r="D28" s="15"/>
      <c r="E28" s="15"/>
      <c r="F28" s="15"/>
      <c r="G28" s="7" t="s">
        <v>81</v>
      </c>
      <c r="H28" s="12" t="s">
        <v>82</v>
      </c>
      <c r="I28" s="7" t="s">
        <v>83</v>
      </c>
      <c r="J28" s="12" t="s">
        <v>84</v>
      </c>
      <c r="K28" s="15"/>
      <c r="L28" s="15"/>
    </row>
    <row r="29" spans="1:12" s="2" customFormat="1" ht="31.5" customHeight="1">
      <c r="A29" s="13"/>
      <c r="B29" s="14"/>
      <c r="C29" s="15"/>
      <c r="D29" s="15"/>
      <c r="E29" s="15"/>
      <c r="F29" s="15"/>
      <c r="G29" s="7" t="s">
        <v>85</v>
      </c>
      <c r="H29" s="12" t="s">
        <v>24</v>
      </c>
      <c r="I29" s="15"/>
      <c r="J29" s="15"/>
      <c r="K29" s="15"/>
      <c r="L29" s="15"/>
    </row>
    <row r="30" spans="1:12" s="2" customFormat="1" ht="33" customHeight="1">
      <c r="A30" s="16"/>
      <c r="B30" s="17"/>
      <c r="C30" s="18"/>
      <c r="D30" s="18"/>
      <c r="E30" s="18"/>
      <c r="F30" s="18"/>
      <c r="G30" s="7" t="s">
        <v>86</v>
      </c>
      <c r="H30" s="12" t="s">
        <v>66</v>
      </c>
      <c r="I30" s="18"/>
      <c r="J30" s="18"/>
      <c r="K30" s="18"/>
      <c r="L30" s="18"/>
    </row>
    <row r="31" spans="1:12" s="2" customFormat="1" ht="96" customHeight="1">
      <c r="A31" s="10" t="s">
        <v>15</v>
      </c>
      <c r="B31" s="11" t="s">
        <v>87</v>
      </c>
      <c r="C31" s="9">
        <v>198</v>
      </c>
      <c r="D31" s="9">
        <v>198</v>
      </c>
      <c r="E31" s="9">
        <v>0</v>
      </c>
      <c r="F31" s="7" t="s">
        <v>88</v>
      </c>
      <c r="G31" s="7" t="s">
        <v>89</v>
      </c>
      <c r="H31" s="12" t="s">
        <v>90</v>
      </c>
      <c r="I31" s="7" t="s">
        <v>91</v>
      </c>
      <c r="J31" s="12" t="s">
        <v>92</v>
      </c>
      <c r="K31" s="7" t="s">
        <v>93</v>
      </c>
      <c r="L31" s="12" t="s">
        <v>24</v>
      </c>
    </row>
    <row r="32" spans="1:12" s="2" customFormat="1" ht="193.5" customHeight="1">
      <c r="A32" s="13"/>
      <c r="B32" s="14"/>
      <c r="C32" s="15"/>
      <c r="D32" s="15"/>
      <c r="E32" s="15"/>
      <c r="F32" s="15"/>
      <c r="G32" s="7" t="s">
        <v>94</v>
      </c>
      <c r="H32" s="12" t="s">
        <v>95</v>
      </c>
      <c r="I32" s="7" t="s">
        <v>96</v>
      </c>
      <c r="J32" s="12" t="s">
        <v>97</v>
      </c>
      <c r="K32" s="15"/>
      <c r="L32" s="15"/>
    </row>
    <row r="33" spans="1:12" s="2" customFormat="1" ht="30.75" customHeight="1">
      <c r="A33" s="13"/>
      <c r="B33" s="14"/>
      <c r="C33" s="15"/>
      <c r="D33" s="15"/>
      <c r="E33" s="15"/>
      <c r="F33" s="15"/>
      <c r="G33" s="7" t="s">
        <v>98</v>
      </c>
      <c r="H33" s="12" t="s">
        <v>95</v>
      </c>
      <c r="I33" s="7" t="s">
        <v>99</v>
      </c>
      <c r="J33" s="12" t="s">
        <v>43</v>
      </c>
      <c r="K33" s="15"/>
      <c r="L33" s="15"/>
    </row>
    <row r="34" spans="1:12" s="2" customFormat="1" ht="30.75" customHeight="1">
      <c r="A34" s="13"/>
      <c r="B34" s="14"/>
      <c r="C34" s="15"/>
      <c r="D34" s="15"/>
      <c r="E34" s="15"/>
      <c r="F34" s="15"/>
      <c r="G34" s="7" t="s">
        <v>100</v>
      </c>
      <c r="H34" s="12" t="s">
        <v>101</v>
      </c>
      <c r="I34" s="15"/>
      <c r="J34" s="15"/>
      <c r="K34" s="15"/>
      <c r="L34" s="15"/>
    </row>
    <row r="35" spans="1:12" s="2" customFormat="1" ht="45" customHeight="1">
      <c r="A35" s="13"/>
      <c r="B35" s="14"/>
      <c r="C35" s="15"/>
      <c r="D35" s="15"/>
      <c r="E35" s="15"/>
      <c r="F35" s="15"/>
      <c r="G35" s="7" t="s">
        <v>102</v>
      </c>
      <c r="H35" s="12" t="s">
        <v>103</v>
      </c>
      <c r="I35" s="15"/>
      <c r="J35" s="15"/>
      <c r="K35" s="15"/>
      <c r="L35" s="15"/>
    </row>
    <row r="36" spans="1:12" s="2" customFormat="1" ht="30.75" customHeight="1">
      <c r="A36" s="13"/>
      <c r="B36" s="14"/>
      <c r="C36" s="15"/>
      <c r="D36" s="15"/>
      <c r="E36" s="15"/>
      <c r="F36" s="15"/>
      <c r="G36" s="7" t="s">
        <v>104</v>
      </c>
      <c r="H36" s="12" t="s">
        <v>24</v>
      </c>
      <c r="I36" s="15"/>
      <c r="J36" s="15"/>
      <c r="K36" s="15"/>
      <c r="L36" s="15"/>
    </row>
    <row r="37" spans="1:12" s="2" customFormat="1" ht="30.75" customHeight="1">
      <c r="A37" s="16"/>
      <c r="B37" s="17"/>
      <c r="C37" s="18"/>
      <c r="D37" s="18"/>
      <c r="E37" s="18"/>
      <c r="F37" s="18"/>
      <c r="G37" s="7" t="s">
        <v>86</v>
      </c>
      <c r="H37" s="12" t="s">
        <v>105</v>
      </c>
      <c r="I37" s="18"/>
      <c r="J37" s="18"/>
      <c r="K37" s="18"/>
      <c r="L37" s="18"/>
    </row>
    <row r="38" spans="1:12" s="2" customFormat="1" ht="28.5" customHeight="1">
      <c r="A38" s="10" t="s">
        <v>15</v>
      </c>
      <c r="B38" s="11" t="s">
        <v>106</v>
      </c>
      <c r="C38" s="9">
        <f>D38</f>
        <v>1611.51</v>
      </c>
      <c r="D38" s="9">
        <v>1611.51</v>
      </c>
      <c r="E38" s="9">
        <v>0</v>
      </c>
      <c r="F38" s="7" t="s">
        <v>107</v>
      </c>
      <c r="G38" s="7" t="s">
        <v>108</v>
      </c>
      <c r="H38" s="12" t="s">
        <v>109</v>
      </c>
      <c r="I38" s="7" t="s">
        <v>21</v>
      </c>
      <c r="J38" s="12" t="s">
        <v>110</v>
      </c>
      <c r="K38" s="7" t="s">
        <v>111</v>
      </c>
      <c r="L38" s="12" t="s">
        <v>112</v>
      </c>
    </row>
    <row r="39" spans="1:12" s="2" customFormat="1" ht="28.5" customHeight="1">
      <c r="A39" s="13"/>
      <c r="B39" s="14"/>
      <c r="C39" s="15"/>
      <c r="D39" s="15"/>
      <c r="E39" s="15"/>
      <c r="F39" s="15"/>
      <c r="G39" s="7" t="s">
        <v>113</v>
      </c>
      <c r="H39" s="12" t="s">
        <v>114</v>
      </c>
      <c r="I39" s="15"/>
      <c r="J39" s="15"/>
      <c r="K39" s="15"/>
      <c r="L39" s="15"/>
    </row>
    <row r="40" spans="1:12" s="2" customFormat="1" ht="28.5" customHeight="1">
      <c r="A40" s="16"/>
      <c r="B40" s="17"/>
      <c r="C40" s="18"/>
      <c r="D40" s="18"/>
      <c r="E40" s="18"/>
      <c r="F40" s="18"/>
      <c r="G40" s="7" t="s">
        <v>29</v>
      </c>
      <c r="H40" s="12" t="s">
        <v>66</v>
      </c>
      <c r="I40" s="18"/>
      <c r="J40" s="18"/>
      <c r="K40" s="18"/>
      <c r="L40" s="18"/>
    </row>
    <row r="41" spans="1:12" s="2" customFormat="1" ht="21.75" customHeight="1">
      <c r="A41" s="10" t="s">
        <v>15</v>
      </c>
      <c r="B41" s="11" t="s">
        <v>115</v>
      </c>
      <c r="C41" s="9">
        <v>35775.200000000004</v>
      </c>
      <c r="D41" s="9">
        <v>32240.199999999997</v>
      </c>
      <c r="E41" s="9">
        <v>3535</v>
      </c>
      <c r="F41" s="7" t="s">
        <v>15</v>
      </c>
      <c r="G41" s="7" t="s">
        <v>15</v>
      </c>
      <c r="H41" s="7" t="s">
        <v>15</v>
      </c>
      <c r="I41" s="7" t="s">
        <v>15</v>
      </c>
      <c r="J41" s="7" t="s">
        <v>15</v>
      </c>
      <c r="K41" s="7" t="s">
        <v>15</v>
      </c>
      <c r="L41" s="7" t="s">
        <v>15</v>
      </c>
    </row>
    <row r="42" spans="1:12" s="2" customFormat="1" ht="27.75" customHeight="1">
      <c r="A42" s="10" t="s">
        <v>15</v>
      </c>
      <c r="B42" s="11" t="s">
        <v>116</v>
      </c>
      <c r="C42" s="9">
        <v>402.8</v>
      </c>
      <c r="D42" s="9">
        <v>402.8</v>
      </c>
      <c r="E42" s="9">
        <v>0</v>
      </c>
      <c r="F42" s="7" t="s">
        <v>117</v>
      </c>
      <c r="G42" s="7" t="s">
        <v>118</v>
      </c>
      <c r="H42" s="12" t="s">
        <v>119</v>
      </c>
      <c r="I42" s="7" t="s">
        <v>120</v>
      </c>
      <c r="J42" s="12" t="s">
        <v>121</v>
      </c>
      <c r="K42" s="7" t="s">
        <v>122</v>
      </c>
      <c r="L42" s="12" t="s">
        <v>112</v>
      </c>
    </row>
    <row r="43" spans="1:12" s="2" customFormat="1" ht="27.75" customHeight="1">
      <c r="A43" s="13"/>
      <c r="B43" s="14"/>
      <c r="C43" s="15"/>
      <c r="D43" s="15"/>
      <c r="E43" s="15"/>
      <c r="F43" s="15"/>
      <c r="G43" s="7" t="s">
        <v>123</v>
      </c>
      <c r="H43" s="12" t="s">
        <v>124</v>
      </c>
      <c r="I43" s="7" t="s">
        <v>125</v>
      </c>
      <c r="J43" s="12" t="s">
        <v>126</v>
      </c>
      <c r="K43" s="15"/>
      <c r="L43" s="15"/>
    </row>
    <row r="44" spans="1:12" s="2" customFormat="1" ht="27.75" customHeight="1">
      <c r="A44" s="16"/>
      <c r="B44" s="17"/>
      <c r="C44" s="18"/>
      <c r="D44" s="18"/>
      <c r="E44" s="18"/>
      <c r="F44" s="18"/>
      <c r="G44" s="7" t="s">
        <v>86</v>
      </c>
      <c r="H44" s="12" t="s">
        <v>66</v>
      </c>
      <c r="I44" s="18"/>
      <c r="J44" s="18"/>
      <c r="K44" s="18"/>
      <c r="L44" s="18"/>
    </row>
    <row r="45" spans="1:12" s="2" customFormat="1" ht="30" customHeight="1">
      <c r="A45" s="10" t="s">
        <v>15</v>
      </c>
      <c r="B45" s="11" t="s">
        <v>127</v>
      </c>
      <c r="C45" s="9">
        <v>3800</v>
      </c>
      <c r="D45" s="9">
        <v>3300</v>
      </c>
      <c r="E45" s="9">
        <v>500</v>
      </c>
      <c r="F45" s="7" t="s">
        <v>128</v>
      </c>
      <c r="G45" s="7" t="s">
        <v>129</v>
      </c>
      <c r="H45" s="12" t="s">
        <v>130</v>
      </c>
      <c r="I45" s="7" t="s">
        <v>120</v>
      </c>
      <c r="J45" s="12" t="s">
        <v>121</v>
      </c>
      <c r="K45" s="7" t="s">
        <v>122</v>
      </c>
      <c r="L45" s="12" t="s">
        <v>131</v>
      </c>
    </row>
    <row r="46" spans="1:12" s="2" customFormat="1" ht="30" customHeight="1">
      <c r="A46" s="13"/>
      <c r="B46" s="14"/>
      <c r="C46" s="15"/>
      <c r="D46" s="15"/>
      <c r="E46" s="15"/>
      <c r="F46" s="15"/>
      <c r="G46" s="7" t="s">
        <v>132</v>
      </c>
      <c r="H46" s="12" t="s">
        <v>133</v>
      </c>
      <c r="I46" s="7" t="s">
        <v>125</v>
      </c>
      <c r="J46" s="12" t="s">
        <v>126</v>
      </c>
      <c r="K46" s="15"/>
      <c r="L46" s="15"/>
    </row>
    <row r="47" spans="1:12" s="2" customFormat="1" ht="30" customHeight="1">
      <c r="A47" s="13"/>
      <c r="B47" s="14"/>
      <c r="C47" s="15"/>
      <c r="D47" s="15"/>
      <c r="E47" s="15"/>
      <c r="F47" s="15"/>
      <c r="G47" s="7" t="s">
        <v>134</v>
      </c>
      <c r="H47" s="12" t="s">
        <v>131</v>
      </c>
      <c r="I47" s="15"/>
      <c r="J47" s="15"/>
      <c r="K47" s="15"/>
      <c r="L47" s="15"/>
    </row>
    <row r="48" spans="1:12" s="2" customFormat="1" ht="30" customHeight="1">
      <c r="A48" s="16"/>
      <c r="B48" s="17"/>
      <c r="C48" s="18"/>
      <c r="D48" s="18"/>
      <c r="E48" s="18"/>
      <c r="F48" s="18"/>
      <c r="G48" s="7" t="s">
        <v>86</v>
      </c>
      <c r="H48" s="12" t="s">
        <v>135</v>
      </c>
      <c r="I48" s="18"/>
      <c r="J48" s="18"/>
      <c r="K48" s="18"/>
      <c r="L48" s="18"/>
    </row>
    <row r="49" spans="1:12" s="2" customFormat="1" ht="30.75" customHeight="1">
      <c r="A49" s="10" t="s">
        <v>15</v>
      </c>
      <c r="B49" s="11" t="s">
        <v>136</v>
      </c>
      <c r="C49" s="9">
        <v>3676.88</v>
      </c>
      <c r="D49" s="9">
        <v>3676.88</v>
      </c>
      <c r="E49" s="9">
        <v>0</v>
      </c>
      <c r="F49" s="7" t="s">
        <v>137</v>
      </c>
      <c r="G49" s="7" t="s">
        <v>138</v>
      </c>
      <c r="H49" s="12" t="s">
        <v>139</v>
      </c>
      <c r="I49" s="7" t="s">
        <v>140</v>
      </c>
      <c r="J49" s="12" t="s">
        <v>121</v>
      </c>
      <c r="K49" s="7" t="s">
        <v>141</v>
      </c>
      <c r="L49" s="12" t="s">
        <v>131</v>
      </c>
    </row>
    <row r="50" spans="1:12" s="2" customFormat="1" ht="30.75" customHeight="1">
      <c r="A50" s="13"/>
      <c r="B50" s="14"/>
      <c r="C50" s="15"/>
      <c r="D50" s="15"/>
      <c r="E50" s="15"/>
      <c r="F50" s="15"/>
      <c r="G50" s="7" t="s">
        <v>142</v>
      </c>
      <c r="H50" s="12" t="s">
        <v>143</v>
      </c>
      <c r="I50" s="7" t="s">
        <v>125</v>
      </c>
      <c r="J50" s="12" t="s">
        <v>126</v>
      </c>
      <c r="K50" s="15"/>
      <c r="L50" s="15"/>
    </row>
    <row r="51" spans="1:12" s="2" customFormat="1" ht="30.75" customHeight="1">
      <c r="A51" s="13"/>
      <c r="B51" s="14"/>
      <c r="C51" s="15"/>
      <c r="D51" s="15"/>
      <c r="E51" s="15"/>
      <c r="F51" s="15"/>
      <c r="G51" s="7" t="s">
        <v>144</v>
      </c>
      <c r="H51" s="12" t="s">
        <v>95</v>
      </c>
      <c r="I51" s="15"/>
      <c r="J51" s="15"/>
      <c r="K51" s="15"/>
      <c r="L51" s="15"/>
    </row>
    <row r="52" spans="1:12" s="2" customFormat="1" ht="30.75" customHeight="1">
      <c r="A52" s="13"/>
      <c r="B52" s="14"/>
      <c r="C52" s="15"/>
      <c r="D52" s="15"/>
      <c r="E52" s="15"/>
      <c r="F52" s="15"/>
      <c r="G52" s="7" t="s">
        <v>145</v>
      </c>
      <c r="H52" s="12" t="s">
        <v>146</v>
      </c>
      <c r="I52" s="15"/>
      <c r="J52" s="15"/>
      <c r="K52" s="15"/>
      <c r="L52" s="15"/>
    </row>
    <row r="53" spans="1:12" s="2" customFormat="1" ht="30.75" customHeight="1">
      <c r="A53" s="13"/>
      <c r="B53" s="14"/>
      <c r="C53" s="15"/>
      <c r="D53" s="15"/>
      <c r="E53" s="15"/>
      <c r="F53" s="15"/>
      <c r="G53" s="7" t="s">
        <v>147</v>
      </c>
      <c r="H53" s="12" t="s">
        <v>124</v>
      </c>
      <c r="I53" s="15"/>
      <c r="J53" s="15"/>
      <c r="K53" s="15"/>
      <c r="L53" s="15"/>
    </row>
    <row r="54" spans="1:12" s="2" customFormat="1" ht="30.75" customHeight="1">
      <c r="A54" s="13"/>
      <c r="B54" s="14"/>
      <c r="C54" s="15"/>
      <c r="D54" s="15"/>
      <c r="E54" s="15"/>
      <c r="F54" s="15"/>
      <c r="G54" s="7" t="s">
        <v>148</v>
      </c>
      <c r="H54" s="12" t="s">
        <v>149</v>
      </c>
      <c r="I54" s="15"/>
      <c r="J54" s="15"/>
      <c r="K54" s="15"/>
      <c r="L54" s="15"/>
    </row>
    <row r="55" spans="1:12" s="2" customFormat="1" ht="14.25">
      <c r="A55" s="16"/>
      <c r="B55" s="17"/>
      <c r="C55" s="18"/>
      <c r="D55" s="18"/>
      <c r="E55" s="18"/>
      <c r="F55" s="18"/>
      <c r="G55" s="7" t="s">
        <v>86</v>
      </c>
      <c r="H55" s="12" t="s">
        <v>66</v>
      </c>
      <c r="I55" s="18"/>
      <c r="J55" s="18"/>
      <c r="K55" s="18"/>
      <c r="L55" s="18"/>
    </row>
    <row r="56" spans="1:12" s="2" customFormat="1" ht="30" customHeight="1">
      <c r="A56" s="10" t="s">
        <v>15</v>
      </c>
      <c r="B56" s="11" t="s">
        <v>33</v>
      </c>
      <c r="C56" s="9">
        <v>880.2</v>
      </c>
      <c r="D56" s="9">
        <v>880.2</v>
      </c>
      <c r="E56" s="9">
        <v>0</v>
      </c>
      <c r="F56" s="7" t="s">
        <v>150</v>
      </c>
      <c r="G56" s="7" t="s">
        <v>151</v>
      </c>
      <c r="H56" s="12" t="s">
        <v>152</v>
      </c>
      <c r="I56" s="7" t="s">
        <v>140</v>
      </c>
      <c r="J56" s="12" t="s">
        <v>121</v>
      </c>
      <c r="K56" s="7" t="s">
        <v>122</v>
      </c>
      <c r="L56" s="12" t="s">
        <v>131</v>
      </c>
    </row>
    <row r="57" spans="1:12" s="2" customFormat="1" ht="24.75" customHeight="1">
      <c r="A57" s="13"/>
      <c r="B57" s="14"/>
      <c r="C57" s="15"/>
      <c r="D57" s="15"/>
      <c r="E57" s="15"/>
      <c r="F57" s="15"/>
      <c r="G57" s="7" t="s">
        <v>153</v>
      </c>
      <c r="H57" s="12" t="s">
        <v>154</v>
      </c>
      <c r="I57" s="7" t="s">
        <v>125</v>
      </c>
      <c r="J57" s="12" t="s">
        <v>126</v>
      </c>
      <c r="K57" s="15"/>
      <c r="L57" s="15"/>
    </row>
    <row r="58" spans="1:12" s="2" customFormat="1" ht="24" customHeight="1">
      <c r="A58" s="13"/>
      <c r="B58" s="14"/>
      <c r="C58" s="15"/>
      <c r="D58" s="15"/>
      <c r="E58" s="15"/>
      <c r="F58" s="15"/>
      <c r="G58" s="7" t="s">
        <v>155</v>
      </c>
      <c r="H58" s="12" t="s">
        <v>156</v>
      </c>
      <c r="I58" s="15"/>
      <c r="J58" s="15"/>
      <c r="K58" s="15"/>
      <c r="L58" s="15"/>
    </row>
    <row r="59" spans="1:12" s="2" customFormat="1" ht="55.5" customHeight="1">
      <c r="A59" s="16"/>
      <c r="B59" s="17"/>
      <c r="C59" s="18"/>
      <c r="D59" s="18"/>
      <c r="E59" s="18"/>
      <c r="F59" s="18"/>
      <c r="G59" s="7" t="s">
        <v>86</v>
      </c>
      <c r="H59" s="12" t="s">
        <v>66</v>
      </c>
      <c r="I59" s="18"/>
      <c r="J59" s="18"/>
      <c r="K59" s="18"/>
      <c r="L59" s="18"/>
    </row>
    <row r="60" spans="1:12" s="2" customFormat="1" ht="28.5" customHeight="1">
      <c r="A60" s="10" t="s">
        <v>15</v>
      </c>
      <c r="B60" s="11" t="s">
        <v>17</v>
      </c>
      <c r="C60" s="9">
        <v>6356.21</v>
      </c>
      <c r="D60" s="9">
        <v>5256.21</v>
      </c>
      <c r="E60" s="9">
        <v>1100</v>
      </c>
      <c r="F60" s="7" t="s">
        <v>157</v>
      </c>
      <c r="G60" s="7" t="s">
        <v>158</v>
      </c>
      <c r="H60" s="12" t="s">
        <v>159</v>
      </c>
      <c r="I60" s="7" t="s">
        <v>160</v>
      </c>
      <c r="J60" s="12" t="s">
        <v>161</v>
      </c>
      <c r="K60" s="7" t="s">
        <v>141</v>
      </c>
      <c r="L60" s="12" t="s">
        <v>131</v>
      </c>
    </row>
    <row r="61" spans="1:12" s="2" customFormat="1" ht="28.5" customHeight="1">
      <c r="A61" s="13"/>
      <c r="B61" s="14"/>
      <c r="C61" s="15"/>
      <c r="D61" s="15"/>
      <c r="E61" s="15"/>
      <c r="F61" s="15"/>
      <c r="G61" s="7" t="s">
        <v>162</v>
      </c>
      <c r="H61" s="12" t="s">
        <v>163</v>
      </c>
      <c r="I61" s="7" t="s">
        <v>120</v>
      </c>
      <c r="J61" s="12" t="s">
        <v>121</v>
      </c>
      <c r="K61" s="15"/>
      <c r="L61" s="15"/>
    </row>
    <row r="62" spans="1:12" s="2" customFormat="1" ht="28.5" customHeight="1">
      <c r="A62" s="13"/>
      <c r="B62" s="14"/>
      <c r="C62" s="15"/>
      <c r="D62" s="15"/>
      <c r="E62" s="15"/>
      <c r="F62" s="15"/>
      <c r="G62" s="7" t="s">
        <v>164</v>
      </c>
      <c r="H62" s="12" t="s">
        <v>165</v>
      </c>
      <c r="I62" s="7" t="s">
        <v>125</v>
      </c>
      <c r="J62" s="12" t="s">
        <v>126</v>
      </c>
      <c r="K62" s="15"/>
      <c r="L62" s="15"/>
    </row>
    <row r="63" spans="1:12" s="2" customFormat="1" ht="28.5" customHeight="1">
      <c r="A63" s="13"/>
      <c r="B63" s="14"/>
      <c r="C63" s="15"/>
      <c r="D63" s="15"/>
      <c r="E63" s="15"/>
      <c r="F63" s="15"/>
      <c r="G63" s="7" t="s">
        <v>166</v>
      </c>
      <c r="H63" s="12" t="s">
        <v>143</v>
      </c>
      <c r="I63" s="15"/>
      <c r="J63" s="15"/>
      <c r="K63" s="15"/>
      <c r="L63" s="15"/>
    </row>
    <row r="64" spans="1:12" s="2" customFormat="1" ht="28.5" customHeight="1">
      <c r="A64" s="13"/>
      <c r="B64" s="14"/>
      <c r="C64" s="15"/>
      <c r="D64" s="15"/>
      <c r="E64" s="15"/>
      <c r="F64" s="15"/>
      <c r="G64" s="7" t="s">
        <v>167</v>
      </c>
      <c r="H64" s="12" t="s">
        <v>112</v>
      </c>
      <c r="I64" s="15"/>
      <c r="J64" s="15"/>
      <c r="K64" s="15"/>
      <c r="L64" s="15"/>
    </row>
    <row r="65" spans="1:12" s="2" customFormat="1" ht="28.5" customHeight="1">
      <c r="A65" s="13"/>
      <c r="B65" s="14"/>
      <c r="C65" s="15"/>
      <c r="D65" s="15"/>
      <c r="E65" s="15"/>
      <c r="F65" s="15"/>
      <c r="G65" s="7" t="s">
        <v>168</v>
      </c>
      <c r="H65" s="12" t="s">
        <v>169</v>
      </c>
      <c r="I65" s="15"/>
      <c r="J65" s="15"/>
      <c r="K65" s="15"/>
      <c r="L65" s="15"/>
    </row>
    <row r="66" spans="1:12" s="2" customFormat="1" ht="27" customHeight="1">
      <c r="A66" s="16"/>
      <c r="B66" s="17"/>
      <c r="C66" s="18"/>
      <c r="D66" s="18"/>
      <c r="E66" s="18"/>
      <c r="F66" s="18"/>
      <c r="G66" s="7" t="s">
        <v>86</v>
      </c>
      <c r="H66" s="12" t="s">
        <v>66</v>
      </c>
      <c r="I66" s="18"/>
      <c r="J66" s="18"/>
      <c r="K66" s="18"/>
      <c r="L66" s="18"/>
    </row>
    <row r="67" spans="1:12" s="2" customFormat="1" ht="33.75" customHeight="1">
      <c r="A67" s="10" t="s">
        <v>15</v>
      </c>
      <c r="B67" s="11" t="s">
        <v>170</v>
      </c>
      <c r="C67" s="9">
        <v>280</v>
      </c>
      <c r="D67" s="9">
        <v>280</v>
      </c>
      <c r="E67" s="9">
        <v>0</v>
      </c>
      <c r="F67" s="7" t="s">
        <v>171</v>
      </c>
      <c r="G67" s="7" t="s">
        <v>172</v>
      </c>
      <c r="H67" s="12" t="s">
        <v>173</v>
      </c>
      <c r="I67" s="7" t="s">
        <v>120</v>
      </c>
      <c r="J67" s="12" t="s">
        <v>121</v>
      </c>
      <c r="K67" s="7" t="s">
        <v>122</v>
      </c>
      <c r="L67" s="12" t="s">
        <v>131</v>
      </c>
    </row>
    <row r="68" spans="1:12" s="2" customFormat="1" ht="33.75" customHeight="1">
      <c r="A68" s="13"/>
      <c r="B68" s="14"/>
      <c r="C68" s="15"/>
      <c r="D68" s="15"/>
      <c r="E68" s="15"/>
      <c r="F68" s="15"/>
      <c r="G68" s="7" t="s">
        <v>174</v>
      </c>
      <c r="H68" s="12" t="s">
        <v>112</v>
      </c>
      <c r="I68" s="7" t="s">
        <v>125</v>
      </c>
      <c r="J68" s="12" t="s">
        <v>126</v>
      </c>
      <c r="K68" s="15"/>
      <c r="L68" s="15"/>
    </row>
    <row r="69" spans="1:12" s="2" customFormat="1" ht="33.75" customHeight="1">
      <c r="A69" s="16"/>
      <c r="B69" s="17"/>
      <c r="C69" s="18"/>
      <c r="D69" s="18"/>
      <c r="E69" s="18"/>
      <c r="F69" s="18"/>
      <c r="G69" s="7" t="s">
        <v>86</v>
      </c>
      <c r="H69" s="12" t="s">
        <v>66</v>
      </c>
      <c r="I69" s="18"/>
      <c r="J69" s="18"/>
      <c r="K69" s="18"/>
      <c r="L69" s="18"/>
    </row>
    <row r="70" spans="1:12" s="2" customFormat="1" ht="31.5" customHeight="1">
      <c r="A70" s="10" t="s">
        <v>15</v>
      </c>
      <c r="B70" s="11" t="s">
        <v>175</v>
      </c>
      <c r="C70" s="9">
        <v>1522</v>
      </c>
      <c r="D70" s="9">
        <v>1522</v>
      </c>
      <c r="E70" s="9">
        <v>0</v>
      </c>
      <c r="F70" s="7" t="s">
        <v>176</v>
      </c>
      <c r="G70" s="7" t="s">
        <v>177</v>
      </c>
      <c r="H70" s="12" t="s">
        <v>95</v>
      </c>
      <c r="I70" s="7" t="s">
        <v>178</v>
      </c>
      <c r="J70" s="12" t="s">
        <v>95</v>
      </c>
      <c r="K70" s="7" t="s">
        <v>122</v>
      </c>
      <c r="L70" s="12" t="s">
        <v>179</v>
      </c>
    </row>
    <row r="71" spans="1:12" s="2" customFormat="1" ht="31.5" customHeight="1">
      <c r="A71" s="13"/>
      <c r="B71" s="14"/>
      <c r="C71" s="15"/>
      <c r="D71" s="15"/>
      <c r="E71" s="15"/>
      <c r="F71" s="15"/>
      <c r="G71" s="7" t="s">
        <v>180</v>
      </c>
      <c r="H71" s="12" t="s">
        <v>95</v>
      </c>
      <c r="I71" s="7" t="s">
        <v>181</v>
      </c>
      <c r="J71" s="12" t="s">
        <v>121</v>
      </c>
      <c r="K71" s="15"/>
      <c r="L71" s="15"/>
    </row>
    <row r="72" spans="1:12" s="2" customFormat="1" ht="31.5" customHeight="1">
      <c r="A72" s="13"/>
      <c r="B72" s="14"/>
      <c r="C72" s="15"/>
      <c r="D72" s="15"/>
      <c r="E72" s="15"/>
      <c r="F72" s="15"/>
      <c r="G72" s="7" t="s">
        <v>182</v>
      </c>
      <c r="H72" s="12" t="s">
        <v>124</v>
      </c>
      <c r="I72" s="7" t="s">
        <v>181</v>
      </c>
      <c r="J72" s="12" t="s">
        <v>121</v>
      </c>
      <c r="K72" s="15"/>
      <c r="L72" s="15"/>
    </row>
    <row r="73" spans="1:12" s="2" customFormat="1" ht="31.5" customHeight="1">
      <c r="A73" s="13"/>
      <c r="B73" s="14"/>
      <c r="C73" s="15"/>
      <c r="D73" s="15"/>
      <c r="E73" s="15"/>
      <c r="F73" s="15"/>
      <c r="G73" s="7" t="s">
        <v>183</v>
      </c>
      <c r="H73" s="12" t="s">
        <v>124</v>
      </c>
      <c r="I73" s="15"/>
      <c r="J73" s="15"/>
      <c r="K73" s="15"/>
      <c r="L73" s="15"/>
    </row>
    <row r="74" spans="1:12" s="2" customFormat="1" ht="33" customHeight="1">
      <c r="A74" s="16"/>
      <c r="B74" s="17"/>
      <c r="C74" s="18"/>
      <c r="D74" s="18"/>
      <c r="E74" s="18"/>
      <c r="F74" s="18"/>
      <c r="G74" s="7" t="s">
        <v>86</v>
      </c>
      <c r="H74" s="12" t="s">
        <v>66</v>
      </c>
      <c r="I74" s="18"/>
      <c r="J74" s="18"/>
      <c r="K74" s="18"/>
      <c r="L74" s="18"/>
    </row>
    <row r="75" spans="1:12" s="2" customFormat="1" ht="33" customHeight="1">
      <c r="A75" s="10" t="s">
        <v>15</v>
      </c>
      <c r="B75" s="11" t="s">
        <v>184</v>
      </c>
      <c r="C75" s="9">
        <v>6043.64</v>
      </c>
      <c r="D75" s="9">
        <v>6043.64</v>
      </c>
      <c r="E75" s="9">
        <v>0</v>
      </c>
      <c r="F75" s="7" t="s">
        <v>185</v>
      </c>
      <c r="G75" s="7" t="s">
        <v>186</v>
      </c>
      <c r="H75" s="12" t="s">
        <v>187</v>
      </c>
      <c r="I75" s="7" t="s">
        <v>140</v>
      </c>
      <c r="J75" s="12" t="s">
        <v>121</v>
      </c>
      <c r="K75" s="7" t="s">
        <v>141</v>
      </c>
      <c r="L75" s="12" t="s">
        <v>131</v>
      </c>
    </row>
    <row r="76" spans="1:12" s="2" customFormat="1" ht="33" customHeight="1">
      <c r="A76" s="13"/>
      <c r="B76" s="14"/>
      <c r="C76" s="15"/>
      <c r="D76" s="15"/>
      <c r="E76" s="15"/>
      <c r="F76" s="15"/>
      <c r="G76" s="7" t="s">
        <v>188</v>
      </c>
      <c r="H76" s="12" t="s">
        <v>95</v>
      </c>
      <c r="I76" s="7" t="s">
        <v>125</v>
      </c>
      <c r="J76" s="12" t="s">
        <v>126</v>
      </c>
      <c r="K76" s="15"/>
      <c r="L76" s="15"/>
    </row>
    <row r="77" spans="1:12" s="2" customFormat="1" ht="33" customHeight="1">
      <c r="A77" s="13"/>
      <c r="B77" s="14"/>
      <c r="C77" s="15"/>
      <c r="D77" s="15"/>
      <c r="E77" s="15"/>
      <c r="F77" s="15"/>
      <c r="G77" s="7" t="s">
        <v>189</v>
      </c>
      <c r="H77" s="12" t="s">
        <v>190</v>
      </c>
      <c r="I77" s="15"/>
      <c r="J77" s="15"/>
      <c r="K77" s="15"/>
      <c r="L77" s="15"/>
    </row>
    <row r="78" spans="1:12" s="2" customFormat="1" ht="33" customHeight="1">
      <c r="A78" s="13"/>
      <c r="B78" s="14"/>
      <c r="C78" s="15"/>
      <c r="D78" s="15"/>
      <c r="E78" s="15"/>
      <c r="F78" s="15"/>
      <c r="G78" s="7" t="s">
        <v>191</v>
      </c>
      <c r="H78" s="12" t="s">
        <v>112</v>
      </c>
      <c r="I78" s="15"/>
      <c r="J78" s="15"/>
      <c r="K78" s="15"/>
      <c r="L78" s="15"/>
    </row>
    <row r="79" spans="1:12" s="2" customFormat="1" ht="33" customHeight="1">
      <c r="A79" s="13"/>
      <c r="B79" s="14"/>
      <c r="C79" s="15"/>
      <c r="D79" s="15"/>
      <c r="E79" s="15"/>
      <c r="F79" s="15"/>
      <c r="G79" s="7" t="s">
        <v>192</v>
      </c>
      <c r="H79" s="12" t="s">
        <v>112</v>
      </c>
      <c r="I79" s="15"/>
      <c r="J79" s="15"/>
      <c r="K79" s="15"/>
      <c r="L79" s="15"/>
    </row>
    <row r="80" spans="1:12" s="2" customFormat="1" ht="30" customHeight="1">
      <c r="A80" s="16"/>
      <c r="B80" s="17"/>
      <c r="C80" s="18"/>
      <c r="D80" s="18"/>
      <c r="E80" s="18"/>
      <c r="F80" s="18"/>
      <c r="G80" s="7" t="s">
        <v>86</v>
      </c>
      <c r="H80" s="12" t="s">
        <v>66</v>
      </c>
      <c r="I80" s="18"/>
      <c r="J80" s="18"/>
      <c r="K80" s="18"/>
      <c r="L80" s="18"/>
    </row>
    <row r="81" spans="1:12" s="2" customFormat="1" ht="33.75" customHeight="1">
      <c r="A81" s="10" t="s">
        <v>15</v>
      </c>
      <c r="B81" s="11" t="s">
        <v>193</v>
      </c>
      <c r="C81" s="9">
        <v>4038.1</v>
      </c>
      <c r="D81" s="9">
        <v>4038.1</v>
      </c>
      <c r="E81" s="9">
        <v>0</v>
      </c>
      <c r="F81" s="7" t="s">
        <v>194</v>
      </c>
      <c r="G81" s="7" t="s">
        <v>195</v>
      </c>
      <c r="H81" s="12" t="s">
        <v>196</v>
      </c>
      <c r="I81" s="7" t="s">
        <v>140</v>
      </c>
      <c r="J81" s="12" t="s">
        <v>121</v>
      </c>
      <c r="K81" s="7" t="s">
        <v>122</v>
      </c>
      <c r="L81" s="12" t="s">
        <v>131</v>
      </c>
    </row>
    <row r="82" spans="1:12" s="2" customFormat="1" ht="33.75" customHeight="1">
      <c r="A82" s="13"/>
      <c r="B82" s="14"/>
      <c r="C82" s="15"/>
      <c r="D82" s="15"/>
      <c r="E82" s="15"/>
      <c r="F82" s="15"/>
      <c r="G82" s="7" t="s">
        <v>197</v>
      </c>
      <c r="H82" s="12" t="s">
        <v>198</v>
      </c>
      <c r="I82" s="7" t="s">
        <v>125</v>
      </c>
      <c r="J82" s="12" t="s">
        <v>126</v>
      </c>
      <c r="K82" s="15"/>
      <c r="L82" s="15"/>
    </row>
    <row r="83" spans="1:12" s="2" customFormat="1" ht="33.75" customHeight="1">
      <c r="A83" s="13"/>
      <c r="B83" s="14"/>
      <c r="C83" s="15"/>
      <c r="D83" s="15"/>
      <c r="E83" s="15"/>
      <c r="F83" s="15"/>
      <c r="G83" s="7" t="s">
        <v>199</v>
      </c>
      <c r="H83" s="12" t="s">
        <v>112</v>
      </c>
      <c r="I83" s="15"/>
      <c r="J83" s="15"/>
      <c r="K83" s="15"/>
      <c r="L83" s="15"/>
    </row>
    <row r="84" spans="1:12" s="2" customFormat="1" ht="30" customHeight="1">
      <c r="A84" s="16"/>
      <c r="B84" s="17"/>
      <c r="C84" s="18"/>
      <c r="D84" s="18"/>
      <c r="E84" s="18"/>
      <c r="F84" s="18"/>
      <c r="G84" s="7" t="s">
        <v>86</v>
      </c>
      <c r="H84" s="12" t="s">
        <v>66</v>
      </c>
      <c r="I84" s="18"/>
      <c r="J84" s="18"/>
      <c r="K84" s="18"/>
      <c r="L84" s="18"/>
    </row>
    <row r="85" spans="1:12" s="2" customFormat="1" ht="31.5" customHeight="1">
      <c r="A85" s="10" t="s">
        <v>15</v>
      </c>
      <c r="B85" s="11" t="s">
        <v>200</v>
      </c>
      <c r="C85" s="9">
        <v>2814.5</v>
      </c>
      <c r="D85" s="9">
        <v>2814.5</v>
      </c>
      <c r="E85" s="9">
        <v>0</v>
      </c>
      <c r="F85" s="7" t="s">
        <v>201</v>
      </c>
      <c r="G85" s="7" t="s">
        <v>202</v>
      </c>
      <c r="H85" s="12" t="s">
        <v>203</v>
      </c>
      <c r="I85" s="7" t="s">
        <v>204</v>
      </c>
      <c r="J85" s="12" t="s">
        <v>126</v>
      </c>
      <c r="K85" s="7" t="s">
        <v>141</v>
      </c>
      <c r="L85" s="12" t="s">
        <v>131</v>
      </c>
    </row>
    <row r="86" spans="1:12" s="2" customFormat="1" ht="31.5" customHeight="1">
      <c r="A86" s="13"/>
      <c r="B86" s="14"/>
      <c r="C86" s="15"/>
      <c r="D86" s="15"/>
      <c r="E86" s="15"/>
      <c r="F86" s="15"/>
      <c r="G86" s="7" t="s">
        <v>205</v>
      </c>
      <c r="H86" s="12" t="s">
        <v>206</v>
      </c>
      <c r="I86" s="15"/>
      <c r="J86" s="15"/>
      <c r="K86" s="15"/>
      <c r="L86" s="15"/>
    </row>
    <row r="87" spans="1:12" s="2" customFormat="1" ht="31.5" customHeight="1">
      <c r="A87" s="13"/>
      <c r="B87" s="14"/>
      <c r="C87" s="15"/>
      <c r="D87" s="15"/>
      <c r="E87" s="15"/>
      <c r="F87" s="15"/>
      <c r="G87" s="7" t="s">
        <v>207</v>
      </c>
      <c r="H87" s="12" t="s">
        <v>124</v>
      </c>
      <c r="I87" s="15"/>
      <c r="J87" s="15"/>
      <c r="K87" s="15"/>
      <c r="L87" s="15"/>
    </row>
    <row r="88" spans="1:12" s="2" customFormat="1" ht="14.25">
      <c r="A88" s="16"/>
      <c r="B88" s="17"/>
      <c r="C88" s="18"/>
      <c r="D88" s="18"/>
      <c r="E88" s="18"/>
      <c r="F88" s="18"/>
      <c r="G88" s="7" t="s">
        <v>86</v>
      </c>
      <c r="H88" s="12" t="s">
        <v>66</v>
      </c>
      <c r="I88" s="18"/>
      <c r="J88" s="18"/>
      <c r="K88" s="18"/>
      <c r="L88" s="18"/>
    </row>
    <row r="89" spans="1:12" s="2" customFormat="1" ht="24" customHeight="1">
      <c r="A89" s="10" t="s">
        <v>15</v>
      </c>
      <c r="B89" s="11" t="s">
        <v>208</v>
      </c>
      <c r="C89" s="9">
        <v>440</v>
      </c>
      <c r="D89" s="9">
        <v>440</v>
      </c>
      <c r="E89" s="9">
        <v>0</v>
      </c>
      <c r="F89" s="7" t="s">
        <v>209</v>
      </c>
      <c r="G89" s="7" t="s">
        <v>210</v>
      </c>
      <c r="H89" s="12" t="s">
        <v>211</v>
      </c>
      <c r="I89" s="7" t="s">
        <v>120</v>
      </c>
      <c r="J89" s="12" t="s">
        <v>121</v>
      </c>
      <c r="K89" s="7" t="s">
        <v>212</v>
      </c>
      <c r="L89" s="12" t="s">
        <v>213</v>
      </c>
    </row>
    <row r="90" spans="1:12" s="2" customFormat="1" ht="24" customHeight="1">
      <c r="A90" s="13"/>
      <c r="B90" s="14"/>
      <c r="C90" s="15"/>
      <c r="D90" s="15"/>
      <c r="E90" s="15"/>
      <c r="F90" s="15"/>
      <c r="G90" s="7" t="s">
        <v>214</v>
      </c>
      <c r="H90" s="12" t="s">
        <v>124</v>
      </c>
      <c r="I90" s="15"/>
      <c r="J90" s="15"/>
      <c r="K90" s="15"/>
      <c r="L90" s="15"/>
    </row>
    <row r="91" spans="1:12" s="2" customFormat="1" ht="28.5" customHeight="1">
      <c r="A91" s="16"/>
      <c r="B91" s="17"/>
      <c r="C91" s="18"/>
      <c r="D91" s="18"/>
      <c r="E91" s="18"/>
      <c r="F91" s="18"/>
      <c r="G91" s="7" t="s">
        <v>86</v>
      </c>
      <c r="H91" s="12" t="s">
        <v>66</v>
      </c>
      <c r="I91" s="18"/>
      <c r="J91" s="18"/>
      <c r="K91" s="18"/>
      <c r="L91" s="18"/>
    </row>
    <row r="92" spans="1:12" s="2" customFormat="1" ht="47.25" customHeight="1">
      <c r="A92" s="10" t="s">
        <v>15</v>
      </c>
      <c r="B92" s="11" t="s">
        <v>215</v>
      </c>
      <c r="C92" s="9">
        <v>796</v>
      </c>
      <c r="D92" s="9">
        <v>796</v>
      </c>
      <c r="E92" s="9">
        <v>0</v>
      </c>
      <c r="F92" s="7" t="s">
        <v>216</v>
      </c>
      <c r="G92" s="7" t="s">
        <v>217</v>
      </c>
      <c r="H92" s="12" t="s">
        <v>218</v>
      </c>
      <c r="I92" s="7" t="s">
        <v>219</v>
      </c>
      <c r="J92" s="12" t="s">
        <v>179</v>
      </c>
      <c r="K92" s="7" t="s">
        <v>220</v>
      </c>
      <c r="L92" s="12" t="s">
        <v>179</v>
      </c>
    </row>
    <row r="93" spans="1:12" s="2" customFormat="1" ht="24" customHeight="1">
      <c r="A93" s="13"/>
      <c r="B93" s="14"/>
      <c r="C93" s="15"/>
      <c r="D93" s="15"/>
      <c r="E93" s="15"/>
      <c r="F93" s="15"/>
      <c r="G93" s="7" t="s">
        <v>221</v>
      </c>
      <c r="H93" s="12" t="s">
        <v>222</v>
      </c>
      <c r="I93" s="7" t="s">
        <v>223</v>
      </c>
      <c r="J93" s="12" t="s">
        <v>224</v>
      </c>
      <c r="K93" s="15"/>
      <c r="L93" s="15"/>
    </row>
    <row r="94" spans="1:12" s="2" customFormat="1" ht="24" customHeight="1">
      <c r="A94" s="13"/>
      <c r="B94" s="14"/>
      <c r="C94" s="15"/>
      <c r="D94" s="15"/>
      <c r="E94" s="15"/>
      <c r="F94" s="15"/>
      <c r="G94" s="7" t="s">
        <v>225</v>
      </c>
      <c r="H94" s="12" t="s">
        <v>226</v>
      </c>
      <c r="I94" s="15"/>
      <c r="J94" s="15"/>
      <c r="K94" s="15"/>
      <c r="L94" s="15"/>
    </row>
    <row r="95" spans="1:12" s="2" customFormat="1" ht="24" customHeight="1">
      <c r="A95" s="13"/>
      <c r="B95" s="14"/>
      <c r="C95" s="15"/>
      <c r="D95" s="15"/>
      <c r="E95" s="15"/>
      <c r="F95" s="15"/>
      <c r="G95" s="7" t="s">
        <v>227</v>
      </c>
      <c r="H95" s="12" t="s">
        <v>112</v>
      </c>
      <c r="I95" s="15"/>
      <c r="J95" s="15"/>
      <c r="K95" s="15"/>
      <c r="L95" s="15"/>
    </row>
    <row r="96" spans="1:12" s="2" customFormat="1" ht="24" customHeight="1">
      <c r="A96" s="13"/>
      <c r="B96" s="14"/>
      <c r="C96" s="15"/>
      <c r="D96" s="15"/>
      <c r="E96" s="15"/>
      <c r="F96" s="15"/>
      <c r="G96" s="7" t="s">
        <v>228</v>
      </c>
      <c r="H96" s="12" t="s">
        <v>112</v>
      </c>
      <c r="I96" s="15"/>
      <c r="J96" s="15"/>
      <c r="K96" s="15"/>
      <c r="L96" s="15"/>
    </row>
    <row r="97" spans="1:12" s="2" customFormat="1" ht="14.25">
      <c r="A97" s="16"/>
      <c r="B97" s="17"/>
      <c r="C97" s="18"/>
      <c r="D97" s="18"/>
      <c r="E97" s="18"/>
      <c r="F97" s="18"/>
      <c r="G97" s="7" t="s">
        <v>86</v>
      </c>
      <c r="H97" s="12" t="s">
        <v>66</v>
      </c>
      <c r="I97" s="18"/>
      <c r="J97" s="18"/>
      <c r="K97" s="18"/>
      <c r="L97" s="18"/>
    </row>
    <row r="98" spans="1:12" s="2" customFormat="1" ht="22.5" customHeight="1">
      <c r="A98" s="10" t="s">
        <v>15</v>
      </c>
      <c r="B98" s="11" t="s">
        <v>229</v>
      </c>
      <c r="C98" s="9">
        <v>1078</v>
      </c>
      <c r="D98" s="9">
        <v>1078</v>
      </c>
      <c r="E98" s="9">
        <v>0</v>
      </c>
      <c r="F98" s="7" t="s">
        <v>230</v>
      </c>
      <c r="G98" s="7" t="s">
        <v>231</v>
      </c>
      <c r="H98" s="12" t="s">
        <v>232</v>
      </c>
      <c r="I98" s="7" t="s">
        <v>120</v>
      </c>
      <c r="J98" s="12" t="s">
        <v>121</v>
      </c>
      <c r="K98" s="7" t="s">
        <v>122</v>
      </c>
      <c r="L98" s="12" t="s">
        <v>213</v>
      </c>
    </row>
    <row r="99" spans="1:12" s="2" customFormat="1" ht="22.5" customHeight="1">
      <c r="A99" s="13"/>
      <c r="B99" s="14"/>
      <c r="C99" s="15"/>
      <c r="D99" s="15"/>
      <c r="E99" s="15"/>
      <c r="F99" s="15"/>
      <c r="G99" s="7" t="s">
        <v>233</v>
      </c>
      <c r="H99" s="12" t="s">
        <v>234</v>
      </c>
      <c r="I99" s="7" t="s">
        <v>125</v>
      </c>
      <c r="J99" s="12" t="s">
        <v>126</v>
      </c>
      <c r="K99" s="15"/>
      <c r="L99" s="15"/>
    </row>
    <row r="100" spans="1:12" s="2" customFormat="1" ht="22.5" customHeight="1">
      <c r="A100" s="16"/>
      <c r="B100" s="17"/>
      <c r="C100" s="18"/>
      <c r="D100" s="18"/>
      <c r="E100" s="18"/>
      <c r="F100" s="18"/>
      <c r="G100" s="7" t="s">
        <v>235</v>
      </c>
      <c r="H100" s="12" t="s">
        <v>236</v>
      </c>
      <c r="I100" s="18"/>
      <c r="J100" s="18"/>
      <c r="K100" s="18"/>
      <c r="L100" s="18"/>
    </row>
    <row r="101" spans="1:12" s="2" customFormat="1" ht="30.75" customHeight="1">
      <c r="A101" s="10" t="s">
        <v>15</v>
      </c>
      <c r="B101" s="11" t="s">
        <v>237</v>
      </c>
      <c r="C101" s="9">
        <v>1500</v>
      </c>
      <c r="D101" s="9">
        <v>0</v>
      </c>
      <c r="E101" s="9">
        <v>1500</v>
      </c>
      <c r="F101" s="7" t="s">
        <v>238</v>
      </c>
      <c r="G101" s="7" t="s">
        <v>239</v>
      </c>
      <c r="H101" s="12" t="s">
        <v>240</v>
      </c>
      <c r="I101" s="7" t="s">
        <v>120</v>
      </c>
      <c r="J101" s="12" t="s">
        <v>121</v>
      </c>
      <c r="K101" s="7" t="s">
        <v>141</v>
      </c>
      <c r="L101" s="12" t="s">
        <v>112</v>
      </c>
    </row>
    <row r="102" spans="1:12" s="2" customFormat="1" ht="30.75" customHeight="1">
      <c r="A102" s="13"/>
      <c r="B102" s="14"/>
      <c r="C102" s="15"/>
      <c r="D102" s="15"/>
      <c r="E102" s="15"/>
      <c r="F102" s="15"/>
      <c r="G102" s="7" t="s">
        <v>241</v>
      </c>
      <c r="H102" s="12" t="s">
        <v>124</v>
      </c>
      <c r="I102" s="7" t="s">
        <v>125</v>
      </c>
      <c r="J102" s="12" t="s">
        <v>126</v>
      </c>
      <c r="K102" s="15"/>
      <c r="L102" s="15"/>
    </row>
    <row r="103" spans="1:12" s="2" customFormat="1" ht="30.75" customHeight="1">
      <c r="A103" s="16"/>
      <c r="B103" s="17"/>
      <c r="C103" s="18"/>
      <c r="D103" s="18"/>
      <c r="E103" s="18"/>
      <c r="F103" s="18"/>
      <c r="G103" s="7" t="s">
        <v>29</v>
      </c>
      <c r="H103" s="12" t="s">
        <v>66</v>
      </c>
      <c r="I103" s="18"/>
      <c r="J103" s="18"/>
      <c r="K103" s="18"/>
      <c r="L103" s="18"/>
    </row>
    <row r="104" spans="1:12" s="2" customFormat="1" ht="24" customHeight="1">
      <c r="A104" s="10" t="s">
        <v>15</v>
      </c>
      <c r="B104" s="11" t="s">
        <v>242</v>
      </c>
      <c r="C104" s="9">
        <v>435</v>
      </c>
      <c r="D104" s="9">
        <v>0</v>
      </c>
      <c r="E104" s="9">
        <v>435</v>
      </c>
      <c r="F104" s="7" t="s">
        <v>243</v>
      </c>
      <c r="G104" s="7" t="s">
        <v>244</v>
      </c>
      <c r="H104" s="12" t="s">
        <v>90</v>
      </c>
      <c r="I104" s="7" t="s">
        <v>15</v>
      </c>
      <c r="J104" s="12" t="s">
        <v>245</v>
      </c>
      <c r="K104" s="7" t="s">
        <v>122</v>
      </c>
      <c r="L104" s="12" t="s">
        <v>112</v>
      </c>
    </row>
    <row r="105" spans="1:12" s="2" customFormat="1" ht="24" customHeight="1">
      <c r="A105" s="13"/>
      <c r="B105" s="14"/>
      <c r="C105" s="15"/>
      <c r="D105" s="15"/>
      <c r="E105" s="15"/>
      <c r="F105" s="15"/>
      <c r="G105" s="7" t="s">
        <v>246</v>
      </c>
      <c r="H105" s="12" t="s">
        <v>124</v>
      </c>
      <c r="I105" s="15"/>
      <c r="J105" s="15"/>
      <c r="K105" s="15"/>
      <c r="L105" s="15"/>
    </row>
    <row r="106" spans="1:12" s="2" customFormat="1" ht="24" customHeight="1">
      <c r="A106" s="16"/>
      <c r="B106" s="17"/>
      <c r="C106" s="18"/>
      <c r="D106" s="18"/>
      <c r="E106" s="18"/>
      <c r="F106" s="18"/>
      <c r="G106" s="7" t="s">
        <v>86</v>
      </c>
      <c r="H106" s="12" t="s">
        <v>247</v>
      </c>
      <c r="I106" s="18"/>
      <c r="J106" s="18"/>
      <c r="K106" s="18"/>
      <c r="L106" s="18"/>
    </row>
    <row r="107" spans="1:12" s="2" customFormat="1" ht="24" customHeight="1">
      <c r="A107" s="10" t="s">
        <v>15</v>
      </c>
      <c r="B107" s="11" t="s">
        <v>248</v>
      </c>
      <c r="C107" s="9">
        <v>763</v>
      </c>
      <c r="D107" s="9">
        <v>763</v>
      </c>
      <c r="E107" s="9">
        <v>0</v>
      </c>
      <c r="F107" s="7" t="s">
        <v>249</v>
      </c>
      <c r="G107" s="7" t="s">
        <v>250</v>
      </c>
      <c r="H107" s="12" t="s">
        <v>251</v>
      </c>
      <c r="I107" s="7" t="s">
        <v>252</v>
      </c>
      <c r="J107" s="12" t="s">
        <v>253</v>
      </c>
      <c r="K107" s="7" t="s">
        <v>15</v>
      </c>
      <c r="L107" s="12" t="s">
        <v>245</v>
      </c>
    </row>
    <row r="108" spans="1:12" s="2" customFormat="1" ht="24" customHeight="1">
      <c r="A108" s="13"/>
      <c r="B108" s="14"/>
      <c r="C108" s="15"/>
      <c r="D108" s="15"/>
      <c r="E108" s="15"/>
      <c r="F108" s="15"/>
      <c r="G108" s="7" t="s">
        <v>254</v>
      </c>
      <c r="H108" s="12" t="s">
        <v>255</v>
      </c>
      <c r="I108" s="15"/>
      <c r="J108" s="15"/>
      <c r="K108" s="15"/>
      <c r="L108" s="15"/>
    </row>
    <row r="109" spans="1:12" s="2" customFormat="1" ht="24" customHeight="1">
      <c r="A109" s="16"/>
      <c r="B109" s="17"/>
      <c r="C109" s="18"/>
      <c r="D109" s="18"/>
      <c r="E109" s="18"/>
      <c r="F109" s="18"/>
      <c r="G109" s="7" t="s">
        <v>86</v>
      </c>
      <c r="H109" s="12" t="s">
        <v>66</v>
      </c>
      <c r="I109" s="18"/>
      <c r="J109" s="18"/>
      <c r="K109" s="18"/>
      <c r="L109" s="18"/>
    </row>
    <row r="110" spans="1:12" s="2" customFormat="1" ht="33" customHeight="1">
      <c r="A110" s="10" t="s">
        <v>15</v>
      </c>
      <c r="B110" s="11" t="s">
        <v>256</v>
      </c>
      <c r="C110" s="9">
        <v>741.68</v>
      </c>
      <c r="D110" s="9">
        <v>741.68</v>
      </c>
      <c r="E110" s="9">
        <v>0</v>
      </c>
      <c r="F110" s="7" t="s">
        <v>257</v>
      </c>
      <c r="G110" s="7" t="s">
        <v>258</v>
      </c>
      <c r="H110" s="12" t="s">
        <v>259</v>
      </c>
      <c r="I110" s="7" t="s">
        <v>140</v>
      </c>
      <c r="J110" s="12" t="s">
        <v>121</v>
      </c>
      <c r="K110" s="7" t="s">
        <v>260</v>
      </c>
      <c r="L110" s="12" t="s">
        <v>112</v>
      </c>
    </row>
    <row r="111" spans="1:12" s="2" customFormat="1" ht="33" customHeight="1">
      <c r="A111" s="13"/>
      <c r="B111" s="14"/>
      <c r="C111" s="15"/>
      <c r="D111" s="15"/>
      <c r="E111" s="15"/>
      <c r="F111" s="15"/>
      <c r="G111" s="7" t="s">
        <v>261</v>
      </c>
      <c r="H111" s="12" t="s">
        <v>124</v>
      </c>
      <c r="I111" s="15"/>
      <c r="J111" s="15"/>
      <c r="K111" s="15"/>
      <c r="L111" s="15"/>
    </row>
    <row r="112" spans="1:12" s="2" customFormat="1" ht="33" customHeight="1">
      <c r="A112" s="16"/>
      <c r="B112" s="17"/>
      <c r="C112" s="18"/>
      <c r="D112" s="18"/>
      <c r="E112" s="18"/>
      <c r="F112" s="18"/>
      <c r="G112" s="7" t="s">
        <v>86</v>
      </c>
      <c r="H112" s="12" t="s">
        <v>247</v>
      </c>
      <c r="I112" s="18"/>
      <c r="J112" s="18"/>
      <c r="K112" s="18"/>
      <c r="L112" s="18"/>
    </row>
    <row r="113" spans="1:12" s="2" customFormat="1" ht="48" customHeight="1">
      <c r="A113" s="10" t="s">
        <v>15</v>
      </c>
      <c r="B113" s="11" t="s">
        <v>262</v>
      </c>
      <c r="C113" s="9">
        <v>207.19</v>
      </c>
      <c r="D113" s="9">
        <v>207.19</v>
      </c>
      <c r="E113" s="9">
        <v>0</v>
      </c>
      <c r="F113" s="7" t="s">
        <v>263</v>
      </c>
      <c r="G113" s="7" t="s">
        <v>264</v>
      </c>
      <c r="H113" s="12" t="s">
        <v>259</v>
      </c>
      <c r="I113" s="7" t="s">
        <v>140</v>
      </c>
      <c r="J113" s="12" t="s">
        <v>121</v>
      </c>
      <c r="K113" s="7" t="s">
        <v>260</v>
      </c>
      <c r="L113" s="12" t="s">
        <v>112</v>
      </c>
    </row>
    <row r="114" spans="1:12" s="2" customFormat="1" ht="48" customHeight="1">
      <c r="A114" s="13"/>
      <c r="B114" s="14"/>
      <c r="C114" s="15"/>
      <c r="D114" s="15"/>
      <c r="E114" s="15"/>
      <c r="F114" s="15"/>
      <c r="G114" s="7" t="s">
        <v>265</v>
      </c>
      <c r="H114" s="12" t="s">
        <v>124</v>
      </c>
      <c r="I114" s="15"/>
      <c r="J114" s="15"/>
      <c r="K114" s="15"/>
      <c r="L114" s="15"/>
    </row>
    <row r="115" spans="1:12" s="2" customFormat="1" ht="80.25" customHeight="1">
      <c r="A115" s="16"/>
      <c r="B115" s="17"/>
      <c r="C115" s="18"/>
      <c r="D115" s="18"/>
      <c r="E115" s="18"/>
      <c r="F115" s="18"/>
      <c r="G115" s="7" t="s">
        <v>86</v>
      </c>
      <c r="H115" s="12" t="s">
        <v>247</v>
      </c>
      <c r="I115" s="18"/>
      <c r="J115" s="18"/>
      <c r="K115" s="18"/>
      <c r="L115" s="18"/>
    </row>
    <row r="116" spans="1:12" s="2" customFormat="1" ht="30.75" customHeight="1">
      <c r="A116" s="10" t="s">
        <v>15</v>
      </c>
      <c r="B116" s="11" t="s">
        <v>266</v>
      </c>
      <c r="C116" s="9">
        <v>3342.14</v>
      </c>
      <c r="D116" s="9">
        <v>2997.34</v>
      </c>
      <c r="E116" s="9">
        <v>344.8</v>
      </c>
      <c r="F116" s="7" t="s">
        <v>15</v>
      </c>
      <c r="G116" s="7" t="s">
        <v>15</v>
      </c>
      <c r="H116" s="7" t="s">
        <v>15</v>
      </c>
      <c r="I116" s="7" t="s">
        <v>15</v>
      </c>
      <c r="J116" s="7" t="s">
        <v>15</v>
      </c>
      <c r="K116" s="7" t="s">
        <v>15</v>
      </c>
      <c r="L116" s="7" t="s">
        <v>15</v>
      </c>
    </row>
    <row r="117" spans="1:12" s="2" customFormat="1" ht="22.5" customHeight="1">
      <c r="A117" s="10" t="s">
        <v>15</v>
      </c>
      <c r="B117" s="11" t="s">
        <v>127</v>
      </c>
      <c r="C117" s="9">
        <v>657.74</v>
      </c>
      <c r="D117" s="9">
        <v>325.94</v>
      </c>
      <c r="E117" s="9">
        <v>331.8</v>
      </c>
      <c r="F117" s="7" t="s">
        <v>267</v>
      </c>
      <c r="G117" s="7" t="s">
        <v>268</v>
      </c>
      <c r="H117" s="12" t="s">
        <v>269</v>
      </c>
      <c r="I117" s="7" t="s">
        <v>270</v>
      </c>
      <c r="J117" s="12" t="s">
        <v>271</v>
      </c>
      <c r="K117" s="7" t="s">
        <v>272</v>
      </c>
      <c r="L117" s="12" t="s">
        <v>24</v>
      </c>
    </row>
    <row r="118" spans="1:12" s="2" customFormat="1" ht="22.5" customHeight="1">
      <c r="A118" s="13"/>
      <c r="B118" s="14"/>
      <c r="C118" s="15"/>
      <c r="D118" s="15"/>
      <c r="E118" s="15"/>
      <c r="F118" s="15"/>
      <c r="G118" s="7" t="s">
        <v>273</v>
      </c>
      <c r="H118" s="12" t="s">
        <v>274</v>
      </c>
      <c r="I118" s="7" t="s">
        <v>275</v>
      </c>
      <c r="J118" s="12" t="s">
        <v>43</v>
      </c>
      <c r="K118" s="7" t="s">
        <v>276</v>
      </c>
      <c r="L118" s="12" t="s">
        <v>24</v>
      </c>
    </row>
    <row r="119" spans="1:12" s="2" customFormat="1" ht="22.5" customHeight="1">
      <c r="A119" s="13"/>
      <c r="B119" s="14"/>
      <c r="C119" s="15"/>
      <c r="D119" s="15"/>
      <c r="E119" s="15"/>
      <c r="F119" s="15"/>
      <c r="G119" s="7" t="s">
        <v>277</v>
      </c>
      <c r="H119" s="12" t="s">
        <v>278</v>
      </c>
      <c r="I119" s="15"/>
      <c r="J119" s="15"/>
      <c r="K119" s="15"/>
      <c r="L119" s="15"/>
    </row>
    <row r="120" spans="1:12" s="2" customFormat="1" ht="22.5" customHeight="1">
      <c r="A120" s="13"/>
      <c r="B120" s="14"/>
      <c r="C120" s="15"/>
      <c r="D120" s="15"/>
      <c r="E120" s="15"/>
      <c r="F120" s="15"/>
      <c r="G120" s="7" t="s">
        <v>279</v>
      </c>
      <c r="H120" s="12" t="s">
        <v>280</v>
      </c>
      <c r="I120" s="15"/>
      <c r="J120" s="15"/>
      <c r="K120" s="15"/>
      <c r="L120" s="15"/>
    </row>
    <row r="121" spans="1:12" s="2" customFormat="1" ht="22.5" customHeight="1">
      <c r="A121" s="13"/>
      <c r="B121" s="14"/>
      <c r="C121" s="15"/>
      <c r="D121" s="15"/>
      <c r="E121" s="15"/>
      <c r="F121" s="15"/>
      <c r="G121" s="7" t="s">
        <v>281</v>
      </c>
      <c r="H121" s="12" t="s">
        <v>282</v>
      </c>
      <c r="I121" s="15"/>
      <c r="J121" s="15"/>
      <c r="K121" s="15"/>
      <c r="L121" s="15"/>
    </row>
    <row r="122" spans="1:12" s="2" customFormat="1" ht="22.5" customHeight="1">
      <c r="A122" s="13"/>
      <c r="B122" s="14"/>
      <c r="C122" s="15"/>
      <c r="D122" s="15"/>
      <c r="E122" s="15"/>
      <c r="F122" s="15"/>
      <c r="G122" s="7" t="s">
        <v>283</v>
      </c>
      <c r="H122" s="12" t="s">
        <v>124</v>
      </c>
      <c r="I122" s="15"/>
      <c r="J122" s="15"/>
      <c r="K122" s="15"/>
      <c r="L122" s="15"/>
    </row>
    <row r="123" spans="1:12" s="2" customFormat="1" ht="22.5" customHeight="1">
      <c r="A123" s="16"/>
      <c r="B123" s="17"/>
      <c r="C123" s="18"/>
      <c r="D123" s="18"/>
      <c r="E123" s="18"/>
      <c r="F123" s="18"/>
      <c r="G123" s="7" t="s">
        <v>29</v>
      </c>
      <c r="H123" s="12" t="s">
        <v>66</v>
      </c>
      <c r="I123" s="18"/>
      <c r="J123" s="18"/>
      <c r="K123" s="18"/>
      <c r="L123" s="18"/>
    </row>
    <row r="124" spans="1:12" s="2" customFormat="1" ht="22.5" customHeight="1">
      <c r="A124" s="10" t="s">
        <v>15</v>
      </c>
      <c r="B124" s="11" t="s">
        <v>17</v>
      </c>
      <c r="C124" s="9">
        <v>334</v>
      </c>
      <c r="D124" s="9">
        <v>321</v>
      </c>
      <c r="E124" s="9">
        <v>13</v>
      </c>
      <c r="F124" s="7" t="s">
        <v>284</v>
      </c>
      <c r="G124" s="7" t="s">
        <v>285</v>
      </c>
      <c r="H124" s="12" t="s">
        <v>286</v>
      </c>
      <c r="I124" s="7" t="s">
        <v>287</v>
      </c>
      <c r="J124" s="12" t="s">
        <v>271</v>
      </c>
      <c r="K124" s="7" t="s">
        <v>288</v>
      </c>
      <c r="L124" s="12" t="s">
        <v>24</v>
      </c>
    </row>
    <row r="125" spans="1:12" s="2" customFormat="1" ht="22.5" customHeight="1">
      <c r="A125" s="13"/>
      <c r="B125" s="14"/>
      <c r="C125" s="15"/>
      <c r="D125" s="15"/>
      <c r="E125" s="15"/>
      <c r="F125" s="15"/>
      <c r="G125" s="7" t="s">
        <v>289</v>
      </c>
      <c r="H125" s="12" t="s">
        <v>290</v>
      </c>
      <c r="I125" s="7" t="s">
        <v>291</v>
      </c>
      <c r="J125" s="12" t="s">
        <v>43</v>
      </c>
      <c r="K125" s="15"/>
      <c r="L125" s="15"/>
    </row>
    <row r="126" spans="1:12" s="2" customFormat="1" ht="22.5" customHeight="1">
      <c r="A126" s="13"/>
      <c r="B126" s="14"/>
      <c r="C126" s="15"/>
      <c r="D126" s="15"/>
      <c r="E126" s="15"/>
      <c r="F126" s="15"/>
      <c r="G126" s="7" t="s">
        <v>292</v>
      </c>
      <c r="H126" s="12" t="s">
        <v>293</v>
      </c>
      <c r="I126" s="15"/>
      <c r="J126" s="15"/>
      <c r="K126" s="15"/>
      <c r="L126" s="15"/>
    </row>
    <row r="127" spans="1:12" s="2" customFormat="1" ht="22.5" customHeight="1">
      <c r="A127" s="13"/>
      <c r="B127" s="14"/>
      <c r="C127" s="15"/>
      <c r="D127" s="15"/>
      <c r="E127" s="15"/>
      <c r="F127" s="15"/>
      <c r="G127" s="7" t="s">
        <v>294</v>
      </c>
      <c r="H127" s="12" t="s">
        <v>295</v>
      </c>
      <c r="I127" s="15"/>
      <c r="J127" s="15"/>
      <c r="K127" s="15"/>
      <c r="L127" s="15"/>
    </row>
    <row r="128" spans="1:12" s="2" customFormat="1" ht="14.25">
      <c r="A128" s="13"/>
      <c r="B128" s="14"/>
      <c r="C128" s="15"/>
      <c r="D128" s="15"/>
      <c r="E128" s="15"/>
      <c r="F128" s="15"/>
      <c r="G128" s="7" t="s">
        <v>296</v>
      </c>
      <c r="H128" s="12" t="s">
        <v>124</v>
      </c>
      <c r="I128" s="15"/>
      <c r="J128" s="15"/>
      <c r="K128" s="15"/>
      <c r="L128" s="15"/>
    </row>
    <row r="129" spans="1:12" s="2" customFormat="1" ht="14.25">
      <c r="A129" s="16"/>
      <c r="B129" s="17"/>
      <c r="C129" s="18"/>
      <c r="D129" s="18"/>
      <c r="E129" s="18"/>
      <c r="F129" s="18"/>
      <c r="G129" s="7" t="s">
        <v>29</v>
      </c>
      <c r="H129" s="12" t="s">
        <v>66</v>
      </c>
      <c r="I129" s="18"/>
      <c r="J129" s="18"/>
      <c r="K129" s="18"/>
      <c r="L129" s="18"/>
    </row>
    <row r="130" spans="1:12" s="2" customFormat="1" ht="14.25">
      <c r="A130" s="10" t="s">
        <v>15</v>
      </c>
      <c r="B130" s="11" t="s">
        <v>136</v>
      </c>
      <c r="C130" s="9">
        <v>370</v>
      </c>
      <c r="D130" s="9">
        <v>370</v>
      </c>
      <c r="E130" s="9">
        <v>0</v>
      </c>
      <c r="F130" s="7" t="s">
        <v>297</v>
      </c>
      <c r="G130" s="7" t="s">
        <v>298</v>
      </c>
      <c r="H130" s="12" t="s">
        <v>299</v>
      </c>
      <c r="I130" s="7" t="s">
        <v>300</v>
      </c>
      <c r="J130" s="12" t="s">
        <v>271</v>
      </c>
      <c r="K130" s="7" t="s">
        <v>301</v>
      </c>
      <c r="L130" s="12" t="s">
        <v>24</v>
      </c>
    </row>
    <row r="131" spans="1:12" s="2" customFormat="1" ht="21.75" customHeight="1">
      <c r="A131" s="13"/>
      <c r="B131" s="14"/>
      <c r="C131" s="15"/>
      <c r="D131" s="15"/>
      <c r="E131" s="15"/>
      <c r="F131" s="15"/>
      <c r="G131" s="7" t="s">
        <v>302</v>
      </c>
      <c r="H131" s="12" t="s">
        <v>303</v>
      </c>
      <c r="I131" s="7" t="s">
        <v>304</v>
      </c>
      <c r="J131" s="12" t="s">
        <v>305</v>
      </c>
      <c r="K131" s="15"/>
      <c r="L131" s="15"/>
    </row>
    <row r="132" spans="1:12" s="2" customFormat="1" ht="21.75" customHeight="1">
      <c r="A132" s="13"/>
      <c r="B132" s="14"/>
      <c r="C132" s="15"/>
      <c r="D132" s="15"/>
      <c r="E132" s="15"/>
      <c r="F132" s="15"/>
      <c r="G132" s="7" t="s">
        <v>306</v>
      </c>
      <c r="H132" s="12" t="s">
        <v>307</v>
      </c>
      <c r="I132" s="15"/>
      <c r="J132" s="15"/>
      <c r="K132" s="15"/>
      <c r="L132" s="15"/>
    </row>
    <row r="133" spans="1:12" s="2" customFormat="1" ht="21.75" customHeight="1">
      <c r="A133" s="13"/>
      <c r="B133" s="14"/>
      <c r="C133" s="15"/>
      <c r="D133" s="15"/>
      <c r="E133" s="15"/>
      <c r="F133" s="15"/>
      <c r="G133" s="7" t="s">
        <v>308</v>
      </c>
      <c r="H133" s="12" t="s">
        <v>309</v>
      </c>
      <c r="I133" s="15"/>
      <c r="J133" s="15"/>
      <c r="K133" s="15"/>
      <c r="L133" s="15"/>
    </row>
    <row r="134" spans="1:12" s="2" customFormat="1" ht="21.75" customHeight="1">
      <c r="A134" s="13"/>
      <c r="B134" s="14"/>
      <c r="C134" s="15"/>
      <c r="D134" s="15"/>
      <c r="E134" s="15"/>
      <c r="F134" s="15"/>
      <c r="G134" s="7" t="s">
        <v>310</v>
      </c>
      <c r="H134" s="12" t="s">
        <v>311</v>
      </c>
      <c r="I134" s="15"/>
      <c r="J134" s="15"/>
      <c r="K134" s="15"/>
      <c r="L134" s="15"/>
    </row>
    <row r="135" spans="1:12" s="2" customFormat="1" ht="21.75" customHeight="1">
      <c r="A135" s="13"/>
      <c r="B135" s="14"/>
      <c r="C135" s="15"/>
      <c r="D135" s="15"/>
      <c r="E135" s="15"/>
      <c r="F135" s="15"/>
      <c r="G135" s="7" t="s">
        <v>312</v>
      </c>
      <c r="H135" s="12" t="s">
        <v>149</v>
      </c>
      <c r="I135" s="15"/>
      <c r="J135" s="15"/>
      <c r="K135" s="15"/>
      <c r="L135" s="15"/>
    </row>
    <row r="136" spans="1:12" s="2" customFormat="1" ht="14.25">
      <c r="A136" s="16"/>
      <c r="B136" s="17"/>
      <c r="C136" s="18"/>
      <c r="D136" s="18"/>
      <c r="E136" s="18"/>
      <c r="F136" s="18"/>
      <c r="G136" s="7" t="s">
        <v>29</v>
      </c>
      <c r="H136" s="12" t="s">
        <v>66</v>
      </c>
      <c r="I136" s="18"/>
      <c r="J136" s="18"/>
      <c r="K136" s="18"/>
      <c r="L136" s="18"/>
    </row>
    <row r="137" spans="1:12" s="2" customFormat="1" ht="23.25" customHeight="1">
      <c r="A137" s="10" t="s">
        <v>15</v>
      </c>
      <c r="B137" s="11" t="s">
        <v>200</v>
      </c>
      <c r="C137" s="9">
        <v>1096</v>
      </c>
      <c r="D137" s="9">
        <v>1096</v>
      </c>
      <c r="E137" s="9">
        <v>0</v>
      </c>
      <c r="F137" s="7" t="s">
        <v>313</v>
      </c>
      <c r="G137" s="7" t="s">
        <v>314</v>
      </c>
      <c r="H137" s="12" t="s">
        <v>315</v>
      </c>
      <c r="I137" s="7" t="s">
        <v>316</v>
      </c>
      <c r="J137" s="12" t="s">
        <v>271</v>
      </c>
      <c r="K137" s="7" t="s">
        <v>317</v>
      </c>
      <c r="L137" s="12" t="s">
        <v>24</v>
      </c>
    </row>
    <row r="138" spans="1:12" s="2" customFormat="1" ht="23.25" customHeight="1">
      <c r="A138" s="13"/>
      <c r="B138" s="14"/>
      <c r="C138" s="15"/>
      <c r="D138" s="15"/>
      <c r="E138" s="15"/>
      <c r="F138" s="15"/>
      <c r="G138" s="7" t="s">
        <v>318</v>
      </c>
      <c r="H138" s="12" t="s">
        <v>319</v>
      </c>
      <c r="I138" s="7" t="s">
        <v>320</v>
      </c>
      <c r="J138" s="12" t="s">
        <v>43</v>
      </c>
      <c r="K138" s="15"/>
      <c r="L138" s="15"/>
    </row>
    <row r="139" spans="1:12" s="2" customFormat="1" ht="23.25" customHeight="1">
      <c r="A139" s="13"/>
      <c r="B139" s="14"/>
      <c r="C139" s="15"/>
      <c r="D139" s="15"/>
      <c r="E139" s="15"/>
      <c r="F139" s="15"/>
      <c r="G139" s="7" t="s">
        <v>321</v>
      </c>
      <c r="H139" s="12" t="s">
        <v>322</v>
      </c>
      <c r="I139" s="15"/>
      <c r="J139" s="15"/>
      <c r="K139" s="15"/>
      <c r="L139" s="15"/>
    </row>
    <row r="140" spans="1:12" s="2" customFormat="1" ht="23.25" customHeight="1">
      <c r="A140" s="13"/>
      <c r="B140" s="14"/>
      <c r="C140" s="15"/>
      <c r="D140" s="15"/>
      <c r="E140" s="15"/>
      <c r="F140" s="15"/>
      <c r="G140" s="7" t="s">
        <v>323</v>
      </c>
      <c r="H140" s="12" t="s">
        <v>322</v>
      </c>
      <c r="I140" s="15"/>
      <c r="J140" s="15"/>
      <c r="K140" s="15"/>
      <c r="L140" s="15"/>
    </row>
    <row r="141" spans="1:12" s="2" customFormat="1" ht="23.25" customHeight="1">
      <c r="A141" s="13"/>
      <c r="B141" s="14"/>
      <c r="C141" s="15"/>
      <c r="D141" s="15"/>
      <c r="E141" s="15"/>
      <c r="F141" s="15"/>
      <c r="G141" s="7" t="s">
        <v>324</v>
      </c>
      <c r="H141" s="12" t="s">
        <v>325</v>
      </c>
      <c r="I141" s="15"/>
      <c r="J141" s="15"/>
      <c r="K141" s="15"/>
      <c r="L141" s="15"/>
    </row>
    <row r="142" spans="1:12" s="2" customFormat="1" ht="23.25" customHeight="1">
      <c r="A142" s="13"/>
      <c r="B142" s="14"/>
      <c r="C142" s="15"/>
      <c r="D142" s="15"/>
      <c r="E142" s="15"/>
      <c r="F142" s="15"/>
      <c r="G142" s="7" t="s">
        <v>326</v>
      </c>
      <c r="H142" s="12" t="s">
        <v>327</v>
      </c>
      <c r="I142" s="15"/>
      <c r="J142" s="15"/>
      <c r="K142" s="15"/>
      <c r="L142" s="15"/>
    </row>
    <row r="143" spans="1:12" s="2" customFormat="1" ht="23.25" customHeight="1">
      <c r="A143" s="13"/>
      <c r="B143" s="14"/>
      <c r="C143" s="15"/>
      <c r="D143" s="15"/>
      <c r="E143" s="15"/>
      <c r="F143" s="15"/>
      <c r="G143" s="7" t="s">
        <v>328</v>
      </c>
      <c r="H143" s="12" t="s">
        <v>322</v>
      </c>
      <c r="I143" s="15"/>
      <c r="J143" s="15"/>
      <c r="K143" s="15"/>
      <c r="L143" s="15"/>
    </row>
    <row r="144" spans="1:12" s="2" customFormat="1" ht="23.25" customHeight="1">
      <c r="A144" s="13"/>
      <c r="B144" s="14"/>
      <c r="C144" s="15"/>
      <c r="D144" s="15"/>
      <c r="E144" s="15"/>
      <c r="F144" s="15"/>
      <c r="G144" s="7" t="s">
        <v>329</v>
      </c>
      <c r="H144" s="12" t="s">
        <v>322</v>
      </c>
      <c r="I144" s="15"/>
      <c r="J144" s="15"/>
      <c r="K144" s="15"/>
      <c r="L144" s="15"/>
    </row>
    <row r="145" spans="1:12" s="2" customFormat="1" ht="23.25" customHeight="1">
      <c r="A145" s="13"/>
      <c r="B145" s="14"/>
      <c r="C145" s="15"/>
      <c r="D145" s="15"/>
      <c r="E145" s="15"/>
      <c r="F145" s="15"/>
      <c r="G145" s="7" t="s">
        <v>330</v>
      </c>
      <c r="H145" s="12" t="s">
        <v>322</v>
      </c>
      <c r="I145" s="15"/>
      <c r="J145" s="15"/>
      <c r="K145" s="15"/>
      <c r="L145" s="15"/>
    </row>
    <row r="146" spans="1:12" s="2" customFormat="1" ht="23.25" customHeight="1">
      <c r="A146" s="13"/>
      <c r="B146" s="14"/>
      <c r="C146" s="15"/>
      <c r="D146" s="15"/>
      <c r="E146" s="15"/>
      <c r="F146" s="15"/>
      <c r="G146" s="7" t="s">
        <v>331</v>
      </c>
      <c r="H146" s="12" t="s">
        <v>322</v>
      </c>
      <c r="I146" s="15"/>
      <c r="J146" s="15"/>
      <c r="K146" s="15"/>
      <c r="L146" s="15"/>
    </row>
    <row r="147" spans="1:12" s="2" customFormat="1" ht="23.25" customHeight="1">
      <c r="A147" s="13"/>
      <c r="B147" s="14"/>
      <c r="C147" s="15"/>
      <c r="D147" s="15"/>
      <c r="E147" s="15"/>
      <c r="F147" s="15"/>
      <c r="G147" s="7" t="s">
        <v>332</v>
      </c>
      <c r="H147" s="12" t="s">
        <v>124</v>
      </c>
      <c r="I147" s="15"/>
      <c r="J147" s="15"/>
      <c r="K147" s="15"/>
      <c r="L147" s="15"/>
    </row>
    <row r="148" spans="1:12" s="2" customFormat="1" ht="23.25" customHeight="1">
      <c r="A148" s="16"/>
      <c r="B148" s="17"/>
      <c r="C148" s="18"/>
      <c r="D148" s="18"/>
      <c r="E148" s="18"/>
      <c r="F148" s="18"/>
      <c r="G148" s="7" t="s">
        <v>333</v>
      </c>
      <c r="H148" s="12" t="s">
        <v>66</v>
      </c>
      <c r="I148" s="18"/>
      <c r="J148" s="18"/>
      <c r="K148" s="18"/>
      <c r="L148" s="18"/>
    </row>
    <row r="149" spans="1:12" s="2" customFormat="1" ht="26.25" customHeight="1">
      <c r="A149" s="10" t="s">
        <v>15</v>
      </c>
      <c r="B149" s="11" t="s">
        <v>175</v>
      </c>
      <c r="C149" s="9">
        <v>183</v>
      </c>
      <c r="D149" s="9">
        <v>183</v>
      </c>
      <c r="E149" s="9">
        <v>0</v>
      </c>
      <c r="F149" s="7" t="s">
        <v>334</v>
      </c>
      <c r="G149" s="7" t="s">
        <v>335</v>
      </c>
      <c r="H149" s="12" t="s">
        <v>95</v>
      </c>
      <c r="I149" s="7" t="s">
        <v>336</v>
      </c>
      <c r="J149" s="12" t="s">
        <v>24</v>
      </c>
      <c r="K149" s="7" t="s">
        <v>141</v>
      </c>
      <c r="L149" s="12" t="s">
        <v>24</v>
      </c>
    </row>
    <row r="150" spans="1:12" s="2" customFormat="1" ht="26.25" customHeight="1">
      <c r="A150" s="13"/>
      <c r="B150" s="14"/>
      <c r="C150" s="15"/>
      <c r="D150" s="15"/>
      <c r="E150" s="15"/>
      <c r="F150" s="15"/>
      <c r="G150" s="7" t="s">
        <v>337</v>
      </c>
      <c r="H150" s="12" t="s">
        <v>338</v>
      </c>
      <c r="I150" s="7" t="s">
        <v>339</v>
      </c>
      <c r="J150" s="12" t="s">
        <v>340</v>
      </c>
      <c r="K150" s="15"/>
      <c r="L150" s="15"/>
    </row>
    <row r="151" spans="1:12" s="2" customFormat="1" ht="26.25" customHeight="1">
      <c r="A151" s="13"/>
      <c r="B151" s="14"/>
      <c r="C151" s="15"/>
      <c r="D151" s="15"/>
      <c r="E151" s="15"/>
      <c r="F151" s="15"/>
      <c r="G151" s="7" t="s">
        <v>341</v>
      </c>
      <c r="H151" s="12" t="s">
        <v>342</v>
      </c>
      <c r="I151" s="15"/>
      <c r="J151" s="15"/>
      <c r="K151" s="15"/>
      <c r="L151" s="15"/>
    </row>
    <row r="152" spans="1:12" s="2" customFormat="1" ht="26.25" customHeight="1">
      <c r="A152" s="13"/>
      <c r="B152" s="14"/>
      <c r="C152" s="15"/>
      <c r="D152" s="15"/>
      <c r="E152" s="15"/>
      <c r="F152" s="15"/>
      <c r="G152" s="7" t="s">
        <v>343</v>
      </c>
      <c r="H152" s="12" t="s">
        <v>124</v>
      </c>
      <c r="I152" s="15"/>
      <c r="J152" s="15"/>
      <c r="K152" s="15"/>
      <c r="L152" s="15"/>
    </row>
    <row r="153" spans="1:12" s="2" customFormat="1" ht="26.25" customHeight="1">
      <c r="A153" s="16"/>
      <c r="B153" s="17"/>
      <c r="C153" s="18"/>
      <c r="D153" s="18"/>
      <c r="E153" s="18"/>
      <c r="F153" s="18"/>
      <c r="G153" s="7" t="s">
        <v>344</v>
      </c>
      <c r="H153" s="12" t="s">
        <v>66</v>
      </c>
      <c r="I153" s="18"/>
      <c r="J153" s="18"/>
      <c r="K153" s="18"/>
      <c r="L153" s="18"/>
    </row>
    <row r="154" spans="1:12" s="2" customFormat="1" ht="33" customHeight="1">
      <c r="A154" s="10" t="s">
        <v>15</v>
      </c>
      <c r="B154" s="11" t="s">
        <v>33</v>
      </c>
      <c r="C154" s="9">
        <v>121.4</v>
      </c>
      <c r="D154" s="9">
        <v>121.4</v>
      </c>
      <c r="E154" s="9">
        <v>0</v>
      </c>
      <c r="F154" s="7" t="s">
        <v>345</v>
      </c>
      <c r="G154" s="7" t="s">
        <v>346</v>
      </c>
      <c r="H154" s="12" t="s">
        <v>90</v>
      </c>
      <c r="I154" s="7" t="s">
        <v>347</v>
      </c>
      <c r="J154" s="12" t="s">
        <v>348</v>
      </c>
      <c r="K154" s="7" t="s">
        <v>349</v>
      </c>
      <c r="L154" s="12" t="s">
        <v>24</v>
      </c>
    </row>
    <row r="155" spans="1:12" s="2" customFormat="1" ht="33" customHeight="1">
      <c r="A155" s="13"/>
      <c r="B155" s="14"/>
      <c r="C155" s="15"/>
      <c r="D155" s="15"/>
      <c r="E155" s="15"/>
      <c r="F155" s="15"/>
      <c r="G155" s="7" t="s">
        <v>350</v>
      </c>
      <c r="H155" s="12" t="s">
        <v>351</v>
      </c>
      <c r="I155" s="7" t="s">
        <v>352</v>
      </c>
      <c r="J155" s="12" t="s">
        <v>43</v>
      </c>
      <c r="K155" s="7" t="s">
        <v>353</v>
      </c>
      <c r="L155" s="12" t="s">
        <v>24</v>
      </c>
    </row>
    <row r="156" spans="1:12" s="2" customFormat="1" ht="23.25" customHeight="1">
      <c r="A156" s="13"/>
      <c r="B156" s="14"/>
      <c r="C156" s="15"/>
      <c r="D156" s="15"/>
      <c r="E156" s="15"/>
      <c r="F156" s="15"/>
      <c r="G156" s="7" t="s">
        <v>354</v>
      </c>
      <c r="H156" s="12" t="s">
        <v>355</v>
      </c>
      <c r="I156" s="15"/>
      <c r="J156" s="15"/>
      <c r="K156" s="7" t="s">
        <v>356</v>
      </c>
      <c r="L156" s="12" t="s">
        <v>24</v>
      </c>
    </row>
    <row r="157" spans="1:12" s="2" customFormat="1" ht="23.25" customHeight="1">
      <c r="A157" s="13"/>
      <c r="B157" s="14"/>
      <c r="C157" s="15"/>
      <c r="D157" s="15"/>
      <c r="E157" s="15"/>
      <c r="F157" s="15"/>
      <c r="G157" s="7" t="s">
        <v>357</v>
      </c>
      <c r="H157" s="12" t="s">
        <v>358</v>
      </c>
      <c r="I157" s="15"/>
      <c r="J157" s="15"/>
      <c r="K157" s="15"/>
      <c r="L157" s="15"/>
    </row>
    <row r="158" spans="1:12" s="2" customFormat="1" ht="23.25" customHeight="1">
      <c r="A158" s="13"/>
      <c r="B158" s="14"/>
      <c r="C158" s="15"/>
      <c r="D158" s="15"/>
      <c r="E158" s="15"/>
      <c r="F158" s="15"/>
      <c r="G158" s="7" t="s">
        <v>359</v>
      </c>
      <c r="H158" s="12" t="s">
        <v>360</v>
      </c>
      <c r="I158" s="15"/>
      <c r="J158" s="15"/>
      <c r="K158" s="15"/>
      <c r="L158" s="15"/>
    </row>
    <row r="159" spans="1:12" s="2" customFormat="1" ht="23.25" customHeight="1">
      <c r="A159" s="13"/>
      <c r="B159" s="14"/>
      <c r="C159" s="15"/>
      <c r="D159" s="15"/>
      <c r="E159" s="15"/>
      <c r="F159" s="15"/>
      <c r="G159" s="7" t="s">
        <v>361</v>
      </c>
      <c r="H159" s="12" t="s">
        <v>362</v>
      </c>
      <c r="I159" s="15"/>
      <c r="J159" s="15"/>
      <c r="K159" s="15"/>
      <c r="L159" s="15"/>
    </row>
    <row r="160" spans="1:12" s="2" customFormat="1" ht="23.25" customHeight="1">
      <c r="A160" s="16"/>
      <c r="B160" s="17"/>
      <c r="C160" s="18"/>
      <c r="D160" s="18"/>
      <c r="E160" s="18"/>
      <c r="F160" s="18"/>
      <c r="G160" s="7" t="s">
        <v>29</v>
      </c>
      <c r="H160" s="12" t="s">
        <v>66</v>
      </c>
      <c r="I160" s="18"/>
      <c r="J160" s="18"/>
      <c r="K160" s="18"/>
      <c r="L160" s="18"/>
    </row>
    <row r="161" spans="1:12" s="2" customFormat="1" ht="23.25" customHeight="1">
      <c r="A161" s="10" t="s">
        <v>15</v>
      </c>
      <c r="B161" s="11" t="s">
        <v>248</v>
      </c>
      <c r="C161" s="9">
        <v>400</v>
      </c>
      <c r="D161" s="9">
        <v>400</v>
      </c>
      <c r="E161" s="9">
        <v>0</v>
      </c>
      <c r="F161" s="7" t="s">
        <v>363</v>
      </c>
      <c r="G161" s="7" t="s">
        <v>364</v>
      </c>
      <c r="H161" s="12" t="s">
        <v>365</v>
      </c>
      <c r="I161" s="7" t="s">
        <v>366</v>
      </c>
      <c r="J161" s="12" t="s">
        <v>24</v>
      </c>
      <c r="K161" s="7" t="s">
        <v>367</v>
      </c>
      <c r="L161" s="12" t="s">
        <v>368</v>
      </c>
    </row>
    <row r="162" spans="1:12" s="2" customFormat="1" ht="34.5" customHeight="1">
      <c r="A162" s="13"/>
      <c r="B162" s="14"/>
      <c r="C162" s="15"/>
      <c r="D162" s="15"/>
      <c r="E162" s="15"/>
      <c r="F162" s="15"/>
      <c r="G162" s="7" t="s">
        <v>369</v>
      </c>
      <c r="H162" s="12" t="s">
        <v>370</v>
      </c>
      <c r="I162" s="7" t="s">
        <v>371</v>
      </c>
      <c r="J162" s="12" t="s">
        <v>126</v>
      </c>
      <c r="K162" s="15"/>
      <c r="L162" s="15"/>
    </row>
    <row r="163" spans="1:12" s="2" customFormat="1" ht="34.5" customHeight="1">
      <c r="A163" s="16"/>
      <c r="B163" s="17"/>
      <c r="C163" s="18"/>
      <c r="D163" s="18"/>
      <c r="E163" s="18"/>
      <c r="F163" s="18"/>
      <c r="G163" s="7" t="s">
        <v>372</v>
      </c>
      <c r="H163" s="12" t="s">
        <v>247</v>
      </c>
      <c r="I163" s="18"/>
      <c r="J163" s="18"/>
      <c r="K163" s="18"/>
      <c r="L163" s="18"/>
    </row>
    <row r="164" spans="1:12" s="2" customFormat="1" ht="33.75" customHeight="1">
      <c r="A164" s="10" t="s">
        <v>15</v>
      </c>
      <c r="B164" s="11" t="s">
        <v>373</v>
      </c>
      <c r="C164" s="9">
        <v>180</v>
      </c>
      <c r="D164" s="9">
        <v>180</v>
      </c>
      <c r="E164" s="9">
        <v>0</v>
      </c>
      <c r="F164" s="7" t="s">
        <v>374</v>
      </c>
      <c r="G164" s="7" t="s">
        <v>285</v>
      </c>
      <c r="H164" s="12" t="s">
        <v>375</v>
      </c>
      <c r="I164" s="7" t="s">
        <v>287</v>
      </c>
      <c r="J164" s="12" t="s">
        <v>376</v>
      </c>
      <c r="K164" s="7" t="s">
        <v>377</v>
      </c>
      <c r="L164" s="12" t="s">
        <v>378</v>
      </c>
    </row>
    <row r="165" spans="1:12" s="2" customFormat="1" ht="33.75" customHeight="1">
      <c r="A165" s="13"/>
      <c r="B165" s="14"/>
      <c r="C165" s="15"/>
      <c r="D165" s="15"/>
      <c r="E165" s="15"/>
      <c r="F165" s="15"/>
      <c r="G165" s="7" t="s">
        <v>289</v>
      </c>
      <c r="H165" s="12" t="s">
        <v>190</v>
      </c>
      <c r="I165" s="7" t="s">
        <v>379</v>
      </c>
      <c r="J165" s="12" t="s">
        <v>380</v>
      </c>
      <c r="K165" s="7" t="s">
        <v>381</v>
      </c>
      <c r="L165" s="12" t="s">
        <v>378</v>
      </c>
    </row>
    <row r="166" spans="1:12" s="2" customFormat="1" ht="33.75" customHeight="1">
      <c r="A166" s="13"/>
      <c r="B166" s="14"/>
      <c r="C166" s="15"/>
      <c r="D166" s="15"/>
      <c r="E166" s="15"/>
      <c r="F166" s="15"/>
      <c r="G166" s="7" t="s">
        <v>382</v>
      </c>
      <c r="H166" s="12" t="s">
        <v>383</v>
      </c>
      <c r="I166" s="15"/>
      <c r="J166" s="15"/>
      <c r="K166" s="7" t="s">
        <v>384</v>
      </c>
      <c r="L166" s="12" t="s">
        <v>24</v>
      </c>
    </row>
    <row r="167" spans="1:12" s="2" customFormat="1" ht="33.75" customHeight="1">
      <c r="A167" s="13"/>
      <c r="B167" s="14"/>
      <c r="C167" s="15"/>
      <c r="D167" s="15"/>
      <c r="E167" s="15"/>
      <c r="F167" s="15"/>
      <c r="G167" s="7" t="s">
        <v>385</v>
      </c>
      <c r="H167" s="12" t="s">
        <v>342</v>
      </c>
      <c r="I167" s="15"/>
      <c r="J167" s="15"/>
      <c r="K167" s="7" t="s">
        <v>386</v>
      </c>
      <c r="L167" s="12" t="s">
        <v>24</v>
      </c>
    </row>
    <row r="168" spans="1:12" s="2" customFormat="1" ht="25.5" customHeight="1">
      <c r="A168" s="13"/>
      <c r="B168" s="14"/>
      <c r="C168" s="15"/>
      <c r="D168" s="15"/>
      <c r="E168" s="15"/>
      <c r="F168" s="15"/>
      <c r="G168" s="7" t="s">
        <v>387</v>
      </c>
      <c r="H168" s="12" t="s">
        <v>342</v>
      </c>
      <c r="I168" s="15"/>
      <c r="J168" s="15"/>
      <c r="K168" s="15"/>
      <c r="L168" s="15"/>
    </row>
    <row r="169" spans="1:12" s="2" customFormat="1" ht="25.5" customHeight="1">
      <c r="A169" s="13"/>
      <c r="B169" s="14"/>
      <c r="C169" s="15"/>
      <c r="D169" s="15"/>
      <c r="E169" s="15"/>
      <c r="F169" s="15"/>
      <c r="G169" s="7" t="s">
        <v>388</v>
      </c>
      <c r="H169" s="12" t="s">
        <v>389</v>
      </c>
      <c r="I169" s="15"/>
      <c r="J169" s="15"/>
      <c r="K169" s="15"/>
      <c r="L169" s="15"/>
    </row>
    <row r="170" spans="1:12" s="2" customFormat="1" ht="25.5" customHeight="1">
      <c r="A170" s="16"/>
      <c r="B170" s="17"/>
      <c r="C170" s="18"/>
      <c r="D170" s="18"/>
      <c r="E170" s="18"/>
      <c r="F170" s="18"/>
      <c r="G170" s="7" t="s">
        <v>29</v>
      </c>
      <c r="H170" s="12" t="s">
        <v>135</v>
      </c>
      <c r="I170" s="18"/>
      <c r="J170" s="18"/>
      <c r="K170" s="18"/>
      <c r="L170" s="18"/>
    </row>
    <row r="171" spans="1:12" s="2" customFormat="1" ht="32.25" customHeight="1">
      <c r="A171" s="10" t="s">
        <v>15</v>
      </c>
      <c r="B171" s="11" t="s">
        <v>390</v>
      </c>
      <c r="C171" s="9">
        <v>9409.64</v>
      </c>
      <c r="D171" s="9">
        <v>9409.64</v>
      </c>
      <c r="E171" s="9">
        <v>0</v>
      </c>
      <c r="F171" s="7" t="s">
        <v>15</v>
      </c>
      <c r="G171" s="7" t="s">
        <v>15</v>
      </c>
      <c r="H171" s="7" t="s">
        <v>15</v>
      </c>
      <c r="I171" s="7" t="s">
        <v>15</v>
      </c>
      <c r="J171" s="7" t="s">
        <v>15</v>
      </c>
      <c r="K171" s="7" t="s">
        <v>15</v>
      </c>
      <c r="L171" s="7" t="s">
        <v>15</v>
      </c>
    </row>
    <row r="172" spans="1:12" s="2" customFormat="1" ht="20.25" customHeight="1">
      <c r="A172" s="10" t="s">
        <v>15</v>
      </c>
      <c r="B172" s="11" t="s">
        <v>200</v>
      </c>
      <c r="C172" s="9">
        <v>610</v>
      </c>
      <c r="D172" s="9">
        <v>610</v>
      </c>
      <c r="E172" s="9">
        <v>0</v>
      </c>
      <c r="F172" s="7" t="s">
        <v>391</v>
      </c>
      <c r="G172" s="7" t="s">
        <v>392</v>
      </c>
      <c r="H172" s="12" t="s">
        <v>393</v>
      </c>
      <c r="I172" s="7" t="s">
        <v>140</v>
      </c>
      <c r="J172" s="12" t="s">
        <v>394</v>
      </c>
      <c r="K172" s="7" t="s">
        <v>395</v>
      </c>
      <c r="L172" s="12" t="s">
        <v>24</v>
      </c>
    </row>
    <row r="173" spans="1:12" s="2" customFormat="1" ht="20.25" customHeight="1">
      <c r="A173" s="13"/>
      <c r="B173" s="14"/>
      <c r="C173" s="15"/>
      <c r="D173" s="15"/>
      <c r="E173" s="15"/>
      <c r="F173" s="15"/>
      <c r="G173" s="7" t="s">
        <v>396</v>
      </c>
      <c r="H173" s="12" t="s">
        <v>397</v>
      </c>
      <c r="I173" s="7" t="s">
        <v>398</v>
      </c>
      <c r="J173" s="12" t="s">
        <v>399</v>
      </c>
      <c r="K173" s="7" t="s">
        <v>400</v>
      </c>
      <c r="L173" s="12" t="s">
        <v>24</v>
      </c>
    </row>
    <row r="174" spans="1:12" s="2" customFormat="1" ht="20.25" customHeight="1">
      <c r="A174" s="13"/>
      <c r="B174" s="14"/>
      <c r="C174" s="15"/>
      <c r="D174" s="15"/>
      <c r="E174" s="15"/>
      <c r="F174" s="15"/>
      <c r="G174" s="7" t="s">
        <v>401</v>
      </c>
      <c r="H174" s="12" t="s">
        <v>402</v>
      </c>
      <c r="I174" s="15"/>
      <c r="J174" s="15"/>
      <c r="K174" s="15"/>
      <c r="L174" s="15"/>
    </row>
    <row r="175" spans="1:12" s="2" customFormat="1" ht="20.25" customHeight="1">
      <c r="A175" s="13"/>
      <c r="B175" s="14"/>
      <c r="C175" s="15"/>
      <c r="D175" s="15"/>
      <c r="E175" s="15"/>
      <c r="F175" s="15"/>
      <c r="G175" s="7" t="s">
        <v>403</v>
      </c>
      <c r="H175" s="12" t="s">
        <v>404</v>
      </c>
      <c r="I175" s="15"/>
      <c r="J175" s="15"/>
      <c r="K175" s="15"/>
      <c r="L175" s="15"/>
    </row>
    <row r="176" spans="1:12" s="2" customFormat="1" ht="20.25" customHeight="1">
      <c r="A176" s="13"/>
      <c r="B176" s="14"/>
      <c r="C176" s="15"/>
      <c r="D176" s="15"/>
      <c r="E176" s="15"/>
      <c r="F176" s="15"/>
      <c r="G176" s="7" t="s">
        <v>405</v>
      </c>
      <c r="H176" s="12" t="s">
        <v>406</v>
      </c>
      <c r="I176" s="15"/>
      <c r="J176" s="15"/>
      <c r="K176" s="15"/>
      <c r="L176" s="15"/>
    </row>
    <row r="177" spans="1:12" s="2" customFormat="1" ht="20.25" customHeight="1">
      <c r="A177" s="13"/>
      <c r="B177" s="14"/>
      <c r="C177" s="15"/>
      <c r="D177" s="15"/>
      <c r="E177" s="15"/>
      <c r="F177" s="15"/>
      <c r="G177" s="7" t="s">
        <v>407</v>
      </c>
      <c r="H177" s="12" t="s">
        <v>24</v>
      </c>
      <c r="I177" s="15"/>
      <c r="J177" s="15"/>
      <c r="K177" s="15"/>
      <c r="L177" s="15"/>
    </row>
    <row r="178" spans="1:12" s="2" customFormat="1" ht="20.25" customHeight="1">
      <c r="A178" s="16"/>
      <c r="B178" s="17"/>
      <c r="C178" s="18"/>
      <c r="D178" s="18"/>
      <c r="E178" s="18"/>
      <c r="F178" s="18"/>
      <c r="G178" s="7" t="s">
        <v>408</v>
      </c>
      <c r="H178" s="12" t="s">
        <v>66</v>
      </c>
      <c r="I178" s="18"/>
      <c r="J178" s="18"/>
      <c r="K178" s="18"/>
      <c r="L178" s="18"/>
    </row>
    <row r="179" spans="1:12" s="2" customFormat="1" ht="20.25" customHeight="1">
      <c r="A179" s="10" t="s">
        <v>15</v>
      </c>
      <c r="B179" s="11" t="s">
        <v>136</v>
      </c>
      <c r="C179" s="9">
        <v>354.6</v>
      </c>
      <c r="D179" s="9">
        <v>354.6</v>
      </c>
      <c r="E179" s="9">
        <v>0</v>
      </c>
      <c r="F179" s="7" t="s">
        <v>409</v>
      </c>
      <c r="G179" s="7" t="s">
        <v>410</v>
      </c>
      <c r="H179" s="12" t="s">
        <v>411</v>
      </c>
      <c r="I179" s="7" t="s">
        <v>140</v>
      </c>
      <c r="J179" s="12" t="s">
        <v>394</v>
      </c>
      <c r="K179" s="7" t="s">
        <v>395</v>
      </c>
      <c r="L179" s="12" t="s">
        <v>24</v>
      </c>
    </row>
    <row r="180" spans="1:12" s="2" customFormat="1" ht="20.25" customHeight="1">
      <c r="A180" s="13"/>
      <c r="B180" s="14"/>
      <c r="C180" s="15"/>
      <c r="D180" s="15"/>
      <c r="E180" s="15"/>
      <c r="F180" s="15"/>
      <c r="G180" s="7" t="s">
        <v>412</v>
      </c>
      <c r="H180" s="12" t="s">
        <v>413</v>
      </c>
      <c r="I180" s="7" t="s">
        <v>414</v>
      </c>
      <c r="J180" s="12" t="s">
        <v>126</v>
      </c>
      <c r="K180" s="7" t="s">
        <v>400</v>
      </c>
      <c r="L180" s="12" t="s">
        <v>24</v>
      </c>
    </row>
    <row r="181" spans="1:12" s="2" customFormat="1" ht="20.25" customHeight="1">
      <c r="A181" s="13"/>
      <c r="B181" s="14"/>
      <c r="C181" s="15"/>
      <c r="D181" s="15"/>
      <c r="E181" s="15"/>
      <c r="F181" s="15"/>
      <c r="G181" s="7" t="s">
        <v>415</v>
      </c>
      <c r="H181" s="12" t="s">
        <v>149</v>
      </c>
      <c r="I181" s="15"/>
      <c r="J181" s="15"/>
      <c r="K181" s="15"/>
      <c r="L181" s="15"/>
    </row>
    <row r="182" spans="1:12" s="2" customFormat="1" ht="20.25" customHeight="1">
      <c r="A182" s="16"/>
      <c r="B182" s="17"/>
      <c r="C182" s="18"/>
      <c r="D182" s="18"/>
      <c r="E182" s="18"/>
      <c r="F182" s="18"/>
      <c r="G182" s="7" t="s">
        <v>408</v>
      </c>
      <c r="H182" s="12" t="s">
        <v>66</v>
      </c>
      <c r="I182" s="18"/>
      <c r="J182" s="18"/>
      <c r="K182" s="18"/>
      <c r="L182" s="18"/>
    </row>
    <row r="183" spans="1:12" s="2" customFormat="1" ht="40.5" customHeight="1">
      <c r="A183" s="10" t="s">
        <v>15</v>
      </c>
      <c r="B183" s="11" t="s">
        <v>229</v>
      </c>
      <c r="C183" s="9">
        <v>1195</v>
      </c>
      <c r="D183" s="9">
        <v>1195</v>
      </c>
      <c r="E183" s="9">
        <v>0</v>
      </c>
      <c r="F183" s="7" t="s">
        <v>416</v>
      </c>
      <c r="G183" s="7" t="s">
        <v>417</v>
      </c>
      <c r="H183" s="12" t="s">
        <v>259</v>
      </c>
      <c r="I183" s="7" t="s">
        <v>418</v>
      </c>
      <c r="J183" s="12" t="s">
        <v>394</v>
      </c>
      <c r="K183" s="7" t="s">
        <v>419</v>
      </c>
      <c r="L183" s="12" t="s">
        <v>24</v>
      </c>
    </row>
    <row r="184" spans="1:12" s="2" customFormat="1" ht="40.5" customHeight="1">
      <c r="A184" s="13"/>
      <c r="B184" s="14"/>
      <c r="C184" s="15"/>
      <c r="D184" s="15"/>
      <c r="E184" s="15"/>
      <c r="F184" s="15"/>
      <c r="G184" s="7" t="s">
        <v>420</v>
      </c>
      <c r="H184" s="12" t="s">
        <v>421</v>
      </c>
      <c r="I184" s="7" t="s">
        <v>422</v>
      </c>
      <c r="J184" s="12" t="s">
        <v>423</v>
      </c>
      <c r="K184" s="7" t="s">
        <v>424</v>
      </c>
      <c r="L184" s="12" t="s">
        <v>24</v>
      </c>
    </row>
    <row r="185" spans="1:12" s="2" customFormat="1" ht="40.5" customHeight="1">
      <c r="A185" s="13"/>
      <c r="B185" s="14"/>
      <c r="C185" s="15"/>
      <c r="D185" s="15"/>
      <c r="E185" s="15"/>
      <c r="F185" s="15"/>
      <c r="G185" s="7" t="s">
        <v>425</v>
      </c>
      <c r="H185" s="12" t="s">
        <v>124</v>
      </c>
      <c r="I185" s="15"/>
      <c r="J185" s="15"/>
      <c r="K185" s="15"/>
      <c r="L185" s="15"/>
    </row>
    <row r="186" spans="1:12" s="2" customFormat="1" ht="58.5" customHeight="1">
      <c r="A186" s="16"/>
      <c r="B186" s="17"/>
      <c r="C186" s="18"/>
      <c r="D186" s="18"/>
      <c r="E186" s="18"/>
      <c r="F186" s="18"/>
      <c r="G186" s="7" t="s">
        <v>408</v>
      </c>
      <c r="H186" s="12" t="s">
        <v>426</v>
      </c>
      <c r="I186" s="18"/>
      <c r="J186" s="18"/>
      <c r="K186" s="18"/>
      <c r="L186" s="18"/>
    </row>
    <row r="187" spans="1:12" s="2" customFormat="1" ht="33" customHeight="1">
      <c r="A187" s="10" t="s">
        <v>15</v>
      </c>
      <c r="B187" s="11" t="s">
        <v>33</v>
      </c>
      <c r="C187" s="9">
        <v>269.4</v>
      </c>
      <c r="D187" s="9">
        <v>269.4</v>
      </c>
      <c r="E187" s="9">
        <v>0</v>
      </c>
      <c r="F187" s="7" t="s">
        <v>427</v>
      </c>
      <c r="G187" s="7" t="s">
        <v>428</v>
      </c>
      <c r="H187" s="12" t="s">
        <v>429</v>
      </c>
      <c r="I187" s="7" t="s">
        <v>140</v>
      </c>
      <c r="J187" s="12" t="s">
        <v>394</v>
      </c>
      <c r="K187" s="7" t="s">
        <v>400</v>
      </c>
      <c r="L187" s="12" t="s">
        <v>430</v>
      </c>
    </row>
    <row r="188" spans="1:12" s="2" customFormat="1" ht="33" customHeight="1">
      <c r="A188" s="13"/>
      <c r="B188" s="14"/>
      <c r="C188" s="15"/>
      <c r="D188" s="15"/>
      <c r="E188" s="15"/>
      <c r="F188" s="15"/>
      <c r="G188" s="7" t="s">
        <v>431</v>
      </c>
      <c r="H188" s="12" t="s">
        <v>432</v>
      </c>
      <c r="I188" s="7" t="s">
        <v>398</v>
      </c>
      <c r="J188" s="12" t="s">
        <v>126</v>
      </c>
      <c r="K188" s="7" t="s">
        <v>433</v>
      </c>
      <c r="L188" s="12" t="s">
        <v>430</v>
      </c>
    </row>
    <row r="189" spans="1:12" s="2" customFormat="1" ht="25.5" customHeight="1">
      <c r="A189" s="13"/>
      <c r="B189" s="14"/>
      <c r="C189" s="15"/>
      <c r="D189" s="15"/>
      <c r="E189" s="15"/>
      <c r="F189" s="15"/>
      <c r="G189" s="7" t="s">
        <v>434</v>
      </c>
      <c r="H189" s="12" t="s">
        <v>24</v>
      </c>
      <c r="I189" s="15"/>
      <c r="J189" s="15"/>
      <c r="K189" s="15"/>
      <c r="L189" s="15"/>
    </row>
    <row r="190" spans="1:12" s="2" customFormat="1" ht="25.5" customHeight="1">
      <c r="A190" s="13"/>
      <c r="B190" s="14"/>
      <c r="C190" s="15"/>
      <c r="D190" s="15"/>
      <c r="E190" s="15"/>
      <c r="F190" s="15"/>
      <c r="G190" s="7" t="s">
        <v>435</v>
      </c>
      <c r="H190" s="12" t="s">
        <v>24</v>
      </c>
      <c r="I190" s="15"/>
      <c r="J190" s="15"/>
      <c r="K190" s="15"/>
      <c r="L190" s="15"/>
    </row>
    <row r="191" spans="1:12" s="2" customFormat="1" ht="25.5" customHeight="1">
      <c r="A191" s="16"/>
      <c r="B191" s="17"/>
      <c r="C191" s="18"/>
      <c r="D191" s="18"/>
      <c r="E191" s="18"/>
      <c r="F191" s="18"/>
      <c r="G191" s="7" t="s">
        <v>408</v>
      </c>
      <c r="H191" s="12" t="s">
        <v>66</v>
      </c>
      <c r="I191" s="18"/>
      <c r="J191" s="18"/>
      <c r="K191" s="18"/>
      <c r="L191" s="18"/>
    </row>
    <row r="192" spans="1:12" s="2" customFormat="1" ht="25.5" customHeight="1">
      <c r="A192" s="10" t="s">
        <v>15</v>
      </c>
      <c r="B192" s="11" t="s">
        <v>193</v>
      </c>
      <c r="C192" s="9">
        <v>1316.12</v>
      </c>
      <c r="D192" s="9">
        <v>1316.12</v>
      </c>
      <c r="E192" s="9">
        <v>0</v>
      </c>
      <c r="F192" s="7" t="s">
        <v>436</v>
      </c>
      <c r="G192" s="7" t="s">
        <v>437</v>
      </c>
      <c r="H192" s="12" t="s">
        <v>438</v>
      </c>
      <c r="I192" s="7" t="s">
        <v>204</v>
      </c>
      <c r="J192" s="12" t="s">
        <v>394</v>
      </c>
      <c r="K192" s="7" t="s">
        <v>400</v>
      </c>
      <c r="L192" s="12" t="s">
        <v>24</v>
      </c>
    </row>
    <row r="193" spans="1:12" s="2" customFormat="1" ht="25.5" customHeight="1">
      <c r="A193" s="13"/>
      <c r="B193" s="14"/>
      <c r="C193" s="15"/>
      <c r="D193" s="15"/>
      <c r="E193" s="15"/>
      <c r="F193" s="15"/>
      <c r="G193" s="7" t="s">
        <v>439</v>
      </c>
      <c r="H193" s="12" t="s">
        <v>440</v>
      </c>
      <c r="I193" s="7" t="s">
        <v>181</v>
      </c>
      <c r="J193" s="12" t="s">
        <v>126</v>
      </c>
      <c r="K193" s="7" t="s">
        <v>395</v>
      </c>
      <c r="L193" s="12" t="s">
        <v>24</v>
      </c>
    </row>
    <row r="194" spans="1:12" s="2" customFormat="1" ht="25.5" customHeight="1">
      <c r="A194" s="13"/>
      <c r="B194" s="14"/>
      <c r="C194" s="15"/>
      <c r="D194" s="15"/>
      <c r="E194" s="15"/>
      <c r="F194" s="15"/>
      <c r="G194" s="7" t="s">
        <v>441</v>
      </c>
      <c r="H194" s="12" t="s">
        <v>442</v>
      </c>
      <c r="I194" s="15"/>
      <c r="J194" s="15"/>
      <c r="K194" s="15"/>
      <c r="L194" s="15"/>
    </row>
    <row r="195" spans="1:12" s="2" customFormat="1" ht="25.5" customHeight="1">
      <c r="A195" s="13"/>
      <c r="B195" s="14"/>
      <c r="C195" s="15"/>
      <c r="D195" s="15"/>
      <c r="E195" s="15"/>
      <c r="F195" s="15"/>
      <c r="G195" s="7" t="s">
        <v>443</v>
      </c>
      <c r="H195" s="12" t="s">
        <v>124</v>
      </c>
      <c r="I195" s="15"/>
      <c r="J195" s="15"/>
      <c r="K195" s="15"/>
      <c r="L195" s="15"/>
    </row>
    <row r="196" spans="1:12" s="2" customFormat="1" ht="25.5" customHeight="1">
      <c r="A196" s="16"/>
      <c r="B196" s="17"/>
      <c r="C196" s="18"/>
      <c r="D196" s="18"/>
      <c r="E196" s="18"/>
      <c r="F196" s="18"/>
      <c r="G196" s="7" t="s">
        <v>408</v>
      </c>
      <c r="H196" s="12" t="s">
        <v>66</v>
      </c>
      <c r="I196" s="18"/>
      <c r="J196" s="18"/>
      <c r="K196" s="18"/>
      <c r="L196" s="18"/>
    </row>
    <row r="197" spans="1:12" s="2" customFormat="1" ht="25.5" customHeight="1">
      <c r="A197" s="10" t="s">
        <v>15</v>
      </c>
      <c r="B197" s="11" t="s">
        <v>175</v>
      </c>
      <c r="C197" s="9">
        <v>748</v>
      </c>
      <c r="D197" s="9">
        <v>748</v>
      </c>
      <c r="E197" s="9">
        <v>0</v>
      </c>
      <c r="F197" s="7" t="s">
        <v>444</v>
      </c>
      <c r="G197" s="7" t="s">
        <v>445</v>
      </c>
      <c r="H197" s="12" t="s">
        <v>411</v>
      </c>
      <c r="I197" s="7" t="s">
        <v>446</v>
      </c>
      <c r="J197" s="12" t="s">
        <v>447</v>
      </c>
      <c r="K197" s="7" t="s">
        <v>395</v>
      </c>
      <c r="L197" s="12" t="s">
        <v>24</v>
      </c>
    </row>
    <row r="198" spans="1:12" s="2" customFormat="1" ht="24" customHeight="1">
      <c r="A198" s="13"/>
      <c r="B198" s="14"/>
      <c r="C198" s="15"/>
      <c r="D198" s="15"/>
      <c r="E198" s="15"/>
      <c r="F198" s="15"/>
      <c r="G198" s="7" t="s">
        <v>448</v>
      </c>
      <c r="H198" s="12" t="s">
        <v>449</v>
      </c>
      <c r="I198" s="7" t="s">
        <v>422</v>
      </c>
      <c r="J198" s="12" t="s">
        <v>28</v>
      </c>
      <c r="K198" s="7" t="s">
        <v>400</v>
      </c>
      <c r="L198" s="12" t="s">
        <v>24</v>
      </c>
    </row>
    <row r="199" spans="1:12" s="2" customFormat="1" ht="24" customHeight="1">
      <c r="A199" s="13"/>
      <c r="B199" s="14"/>
      <c r="C199" s="15"/>
      <c r="D199" s="15"/>
      <c r="E199" s="15"/>
      <c r="F199" s="15"/>
      <c r="G199" s="7" t="s">
        <v>450</v>
      </c>
      <c r="H199" s="12" t="s">
        <v>259</v>
      </c>
      <c r="I199" s="15"/>
      <c r="J199" s="15"/>
      <c r="K199" s="15"/>
      <c r="L199" s="15"/>
    </row>
    <row r="200" spans="1:12" s="2" customFormat="1" ht="24" customHeight="1">
      <c r="A200" s="13"/>
      <c r="B200" s="14"/>
      <c r="C200" s="15"/>
      <c r="D200" s="15"/>
      <c r="E200" s="15"/>
      <c r="F200" s="15"/>
      <c r="G200" s="7" t="s">
        <v>451</v>
      </c>
      <c r="H200" s="12" t="s">
        <v>124</v>
      </c>
      <c r="I200" s="15"/>
      <c r="J200" s="15"/>
      <c r="K200" s="15"/>
      <c r="L200" s="15"/>
    </row>
    <row r="201" spans="1:12" s="2" customFormat="1" ht="24" customHeight="1">
      <c r="A201" s="16"/>
      <c r="B201" s="17"/>
      <c r="C201" s="18"/>
      <c r="D201" s="18"/>
      <c r="E201" s="18"/>
      <c r="F201" s="18"/>
      <c r="G201" s="7" t="s">
        <v>408</v>
      </c>
      <c r="H201" s="12" t="s">
        <v>66</v>
      </c>
      <c r="I201" s="18"/>
      <c r="J201" s="18"/>
      <c r="K201" s="18"/>
      <c r="L201" s="18"/>
    </row>
    <row r="202" spans="1:12" s="2" customFormat="1" ht="24" customHeight="1">
      <c r="A202" s="10" t="s">
        <v>15</v>
      </c>
      <c r="B202" s="11" t="s">
        <v>17</v>
      </c>
      <c r="C202" s="9">
        <v>545.64</v>
      </c>
      <c r="D202" s="9">
        <v>545.64</v>
      </c>
      <c r="E202" s="9">
        <v>0</v>
      </c>
      <c r="F202" s="7" t="s">
        <v>452</v>
      </c>
      <c r="G202" s="7" t="s">
        <v>453</v>
      </c>
      <c r="H202" s="12" t="s">
        <v>454</v>
      </c>
      <c r="I202" s="7" t="s">
        <v>455</v>
      </c>
      <c r="J202" s="12" t="s">
        <v>394</v>
      </c>
      <c r="K202" s="7" t="s">
        <v>395</v>
      </c>
      <c r="L202" s="12" t="s">
        <v>24</v>
      </c>
    </row>
    <row r="203" spans="1:12" s="2" customFormat="1" ht="30.75" customHeight="1">
      <c r="A203" s="13"/>
      <c r="B203" s="14"/>
      <c r="C203" s="15"/>
      <c r="D203" s="15"/>
      <c r="E203" s="15"/>
      <c r="F203" s="15"/>
      <c r="G203" s="7" t="s">
        <v>456</v>
      </c>
      <c r="H203" s="12" t="s">
        <v>438</v>
      </c>
      <c r="I203" s="7" t="s">
        <v>457</v>
      </c>
      <c r="J203" s="12" t="s">
        <v>28</v>
      </c>
      <c r="K203" s="7" t="s">
        <v>400</v>
      </c>
      <c r="L203" s="12" t="s">
        <v>24</v>
      </c>
    </row>
    <row r="204" spans="1:12" s="2" customFormat="1" ht="23.25" customHeight="1">
      <c r="A204" s="13"/>
      <c r="B204" s="14"/>
      <c r="C204" s="15"/>
      <c r="D204" s="15"/>
      <c r="E204" s="15"/>
      <c r="F204" s="15"/>
      <c r="G204" s="7" t="s">
        <v>458</v>
      </c>
      <c r="H204" s="12" t="s">
        <v>459</v>
      </c>
      <c r="I204" s="15"/>
      <c r="J204" s="15"/>
      <c r="K204" s="15"/>
      <c r="L204" s="15"/>
    </row>
    <row r="205" spans="1:12" s="2" customFormat="1" ht="23.25" customHeight="1">
      <c r="A205" s="13"/>
      <c r="B205" s="14"/>
      <c r="C205" s="15"/>
      <c r="D205" s="15"/>
      <c r="E205" s="15"/>
      <c r="F205" s="15"/>
      <c r="G205" s="7" t="s">
        <v>460</v>
      </c>
      <c r="H205" s="12" t="s">
        <v>24</v>
      </c>
      <c r="I205" s="15"/>
      <c r="J205" s="15"/>
      <c r="K205" s="15"/>
      <c r="L205" s="15"/>
    </row>
    <row r="206" spans="1:12" s="2" customFormat="1" ht="23.25" customHeight="1">
      <c r="A206" s="13"/>
      <c r="B206" s="14"/>
      <c r="C206" s="15"/>
      <c r="D206" s="15"/>
      <c r="E206" s="15"/>
      <c r="F206" s="15"/>
      <c r="G206" s="7" t="s">
        <v>461</v>
      </c>
      <c r="H206" s="12" t="s">
        <v>24</v>
      </c>
      <c r="I206" s="15"/>
      <c r="J206" s="15"/>
      <c r="K206" s="15"/>
      <c r="L206" s="15"/>
    </row>
    <row r="207" spans="1:12" s="2" customFormat="1" ht="23.25" customHeight="1">
      <c r="A207" s="16"/>
      <c r="B207" s="17"/>
      <c r="C207" s="18"/>
      <c r="D207" s="18"/>
      <c r="E207" s="18"/>
      <c r="F207" s="18"/>
      <c r="G207" s="7" t="s">
        <v>408</v>
      </c>
      <c r="H207" s="12" t="s">
        <v>66</v>
      </c>
      <c r="I207" s="18"/>
      <c r="J207" s="18"/>
      <c r="K207" s="18"/>
      <c r="L207" s="18"/>
    </row>
    <row r="208" spans="1:12" s="2" customFormat="1" ht="23.25" customHeight="1">
      <c r="A208" s="10" t="s">
        <v>15</v>
      </c>
      <c r="B208" s="11" t="s">
        <v>462</v>
      </c>
      <c r="C208" s="9">
        <v>110</v>
      </c>
      <c r="D208" s="9">
        <v>110</v>
      </c>
      <c r="E208" s="9">
        <v>0</v>
      </c>
      <c r="F208" s="7" t="s">
        <v>463</v>
      </c>
      <c r="G208" s="7" t="s">
        <v>464</v>
      </c>
      <c r="H208" s="12" t="s">
        <v>465</v>
      </c>
      <c r="I208" s="7" t="s">
        <v>466</v>
      </c>
      <c r="J208" s="12" t="s">
        <v>394</v>
      </c>
      <c r="K208" s="7" t="s">
        <v>467</v>
      </c>
      <c r="L208" s="12" t="s">
        <v>24</v>
      </c>
    </row>
    <row r="209" spans="1:12" s="2" customFormat="1" ht="23.25" customHeight="1">
      <c r="A209" s="13"/>
      <c r="B209" s="14"/>
      <c r="C209" s="15"/>
      <c r="D209" s="15"/>
      <c r="E209" s="15"/>
      <c r="F209" s="15"/>
      <c r="G209" s="7" t="s">
        <v>468</v>
      </c>
      <c r="H209" s="12" t="s">
        <v>465</v>
      </c>
      <c r="I209" s="7" t="s">
        <v>469</v>
      </c>
      <c r="J209" s="12" t="s">
        <v>126</v>
      </c>
      <c r="K209" s="15"/>
      <c r="L209" s="15"/>
    </row>
    <row r="210" spans="1:12" s="2" customFormat="1" ht="23.25" customHeight="1">
      <c r="A210" s="13"/>
      <c r="B210" s="14"/>
      <c r="C210" s="15"/>
      <c r="D210" s="15"/>
      <c r="E210" s="15"/>
      <c r="F210" s="15"/>
      <c r="G210" s="7" t="s">
        <v>470</v>
      </c>
      <c r="H210" s="12" t="s">
        <v>370</v>
      </c>
      <c r="I210" s="15"/>
      <c r="J210" s="15"/>
      <c r="K210" s="15"/>
      <c r="L210" s="15"/>
    </row>
    <row r="211" spans="1:12" s="2" customFormat="1" ht="23.25" customHeight="1">
      <c r="A211" s="16"/>
      <c r="B211" s="17"/>
      <c r="C211" s="18"/>
      <c r="D211" s="18"/>
      <c r="E211" s="18"/>
      <c r="F211" s="18"/>
      <c r="G211" s="7" t="s">
        <v>408</v>
      </c>
      <c r="H211" s="12" t="s">
        <v>66</v>
      </c>
      <c r="I211" s="18"/>
      <c r="J211" s="18"/>
      <c r="K211" s="18"/>
      <c r="L211" s="18"/>
    </row>
    <row r="212" spans="1:12" s="2" customFormat="1" ht="26.25" customHeight="1">
      <c r="A212" s="10" t="s">
        <v>15</v>
      </c>
      <c r="B212" s="11" t="s">
        <v>170</v>
      </c>
      <c r="C212" s="9">
        <v>103</v>
      </c>
      <c r="D212" s="9">
        <v>103</v>
      </c>
      <c r="E212" s="9">
        <v>0</v>
      </c>
      <c r="F212" s="7" t="s">
        <v>471</v>
      </c>
      <c r="G212" s="7" t="s">
        <v>472</v>
      </c>
      <c r="H212" s="12" t="s">
        <v>473</v>
      </c>
      <c r="I212" s="7" t="s">
        <v>140</v>
      </c>
      <c r="J212" s="12" t="s">
        <v>394</v>
      </c>
      <c r="K212" s="7" t="s">
        <v>395</v>
      </c>
      <c r="L212" s="12" t="s">
        <v>24</v>
      </c>
    </row>
    <row r="213" spans="1:12" s="2" customFormat="1" ht="26.25" customHeight="1">
      <c r="A213" s="13"/>
      <c r="B213" s="14"/>
      <c r="C213" s="15"/>
      <c r="D213" s="15"/>
      <c r="E213" s="15"/>
      <c r="F213" s="15"/>
      <c r="G213" s="7" t="s">
        <v>474</v>
      </c>
      <c r="H213" s="12" t="s">
        <v>475</v>
      </c>
      <c r="I213" s="7" t="s">
        <v>414</v>
      </c>
      <c r="J213" s="12" t="s">
        <v>126</v>
      </c>
      <c r="K213" s="7" t="s">
        <v>400</v>
      </c>
      <c r="L213" s="12" t="s">
        <v>24</v>
      </c>
    </row>
    <row r="214" spans="1:12" s="2" customFormat="1" ht="26.25" customHeight="1">
      <c r="A214" s="13"/>
      <c r="B214" s="14"/>
      <c r="C214" s="15"/>
      <c r="D214" s="15"/>
      <c r="E214" s="15"/>
      <c r="F214" s="15"/>
      <c r="G214" s="7" t="s">
        <v>476</v>
      </c>
      <c r="H214" s="12" t="s">
        <v>477</v>
      </c>
      <c r="I214" s="15"/>
      <c r="J214" s="15"/>
      <c r="K214" s="15"/>
      <c r="L214" s="15"/>
    </row>
    <row r="215" spans="1:12" s="2" customFormat="1" ht="26.25" customHeight="1">
      <c r="A215" s="13"/>
      <c r="B215" s="14"/>
      <c r="C215" s="15"/>
      <c r="D215" s="15"/>
      <c r="E215" s="15"/>
      <c r="F215" s="15"/>
      <c r="G215" s="7" t="s">
        <v>478</v>
      </c>
      <c r="H215" s="12" t="s">
        <v>370</v>
      </c>
      <c r="I215" s="15"/>
      <c r="J215" s="15"/>
      <c r="K215" s="15"/>
      <c r="L215" s="15"/>
    </row>
    <row r="216" spans="1:12" s="2" customFormat="1" ht="26.25" customHeight="1">
      <c r="A216" s="16"/>
      <c r="B216" s="17"/>
      <c r="C216" s="18"/>
      <c r="D216" s="18"/>
      <c r="E216" s="18"/>
      <c r="F216" s="18"/>
      <c r="G216" s="7" t="s">
        <v>408</v>
      </c>
      <c r="H216" s="12" t="s">
        <v>66</v>
      </c>
      <c r="I216" s="18"/>
      <c r="J216" s="18"/>
      <c r="K216" s="18"/>
      <c r="L216" s="18"/>
    </row>
    <row r="217" spans="1:12" s="2" customFormat="1" ht="51.75" customHeight="1">
      <c r="A217" s="10" t="s">
        <v>15</v>
      </c>
      <c r="B217" s="11" t="s">
        <v>248</v>
      </c>
      <c r="C217" s="9">
        <v>220</v>
      </c>
      <c r="D217" s="9">
        <v>220</v>
      </c>
      <c r="E217" s="9">
        <v>0</v>
      </c>
      <c r="F217" s="7" t="s">
        <v>479</v>
      </c>
      <c r="G217" s="7" t="s">
        <v>480</v>
      </c>
      <c r="H217" s="12" t="s">
        <v>481</v>
      </c>
      <c r="I217" s="7" t="s">
        <v>140</v>
      </c>
      <c r="J217" s="12" t="s">
        <v>394</v>
      </c>
      <c r="K217" s="7" t="s">
        <v>400</v>
      </c>
      <c r="L217" s="12" t="s">
        <v>24</v>
      </c>
    </row>
    <row r="218" spans="1:12" s="2" customFormat="1" ht="22.5" customHeight="1">
      <c r="A218" s="13"/>
      <c r="B218" s="14"/>
      <c r="C218" s="15"/>
      <c r="D218" s="15"/>
      <c r="E218" s="15"/>
      <c r="F218" s="15"/>
      <c r="G218" s="7" t="s">
        <v>482</v>
      </c>
      <c r="H218" s="12" t="s">
        <v>370</v>
      </c>
      <c r="I218" s="7" t="s">
        <v>398</v>
      </c>
      <c r="J218" s="12" t="s">
        <v>126</v>
      </c>
      <c r="K218" s="15"/>
      <c r="L218" s="15"/>
    </row>
    <row r="219" spans="1:12" s="2" customFormat="1" ht="22.5" customHeight="1">
      <c r="A219" s="16"/>
      <c r="B219" s="17"/>
      <c r="C219" s="18"/>
      <c r="D219" s="18"/>
      <c r="E219" s="18"/>
      <c r="F219" s="18"/>
      <c r="G219" s="7" t="s">
        <v>408</v>
      </c>
      <c r="H219" s="12" t="s">
        <v>66</v>
      </c>
      <c r="I219" s="18"/>
      <c r="J219" s="18"/>
      <c r="K219" s="18"/>
      <c r="L219" s="18"/>
    </row>
    <row r="220" spans="1:12" s="2" customFormat="1" ht="22.5" customHeight="1">
      <c r="A220" s="10" t="s">
        <v>15</v>
      </c>
      <c r="B220" s="11" t="s">
        <v>116</v>
      </c>
      <c r="C220" s="9">
        <v>382.24</v>
      </c>
      <c r="D220" s="9">
        <v>382.24</v>
      </c>
      <c r="E220" s="9">
        <v>0</v>
      </c>
      <c r="F220" s="7" t="s">
        <v>483</v>
      </c>
      <c r="G220" s="7" t="s">
        <v>484</v>
      </c>
      <c r="H220" s="12" t="s">
        <v>485</v>
      </c>
      <c r="I220" s="7" t="s">
        <v>204</v>
      </c>
      <c r="J220" s="12" t="s">
        <v>394</v>
      </c>
      <c r="K220" s="7" t="s">
        <v>486</v>
      </c>
      <c r="L220" s="12" t="s">
        <v>24</v>
      </c>
    </row>
    <row r="221" spans="1:12" s="2" customFormat="1" ht="22.5" customHeight="1">
      <c r="A221" s="13"/>
      <c r="B221" s="14"/>
      <c r="C221" s="15"/>
      <c r="D221" s="15"/>
      <c r="E221" s="15"/>
      <c r="F221" s="15"/>
      <c r="G221" s="7" t="s">
        <v>487</v>
      </c>
      <c r="H221" s="12" t="s">
        <v>488</v>
      </c>
      <c r="I221" s="7" t="s">
        <v>489</v>
      </c>
      <c r="J221" s="12" t="s">
        <v>423</v>
      </c>
      <c r="K221" s="7" t="s">
        <v>490</v>
      </c>
      <c r="L221" s="12" t="s">
        <v>24</v>
      </c>
    </row>
    <row r="222" spans="1:12" s="2" customFormat="1" ht="22.5" customHeight="1">
      <c r="A222" s="13"/>
      <c r="B222" s="14"/>
      <c r="C222" s="15"/>
      <c r="D222" s="15"/>
      <c r="E222" s="15"/>
      <c r="F222" s="15"/>
      <c r="G222" s="7" t="s">
        <v>491</v>
      </c>
      <c r="H222" s="12" t="s">
        <v>24</v>
      </c>
      <c r="I222" s="15"/>
      <c r="J222" s="15"/>
      <c r="K222" s="15"/>
      <c r="L222" s="15"/>
    </row>
    <row r="223" spans="1:12" s="2" customFormat="1" ht="22.5" customHeight="1">
      <c r="A223" s="13"/>
      <c r="B223" s="14"/>
      <c r="C223" s="15"/>
      <c r="D223" s="15"/>
      <c r="E223" s="15"/>
      <c r="F223" s="15"/>
      <c r="G223" s="7" t="s">
        <v>492</v>
      </c>
      <c r="H223" s="12" t="s">
        <v>24</v>
      </c>
      <c r="I223" s="15"/>
      <c r="J223" s="15"/>
      <c r="K223" s="15"/>
      <c r="L223" s="15"/>
    </row>
    <row r="224" spans="1:12" s="2" customFormat="1" ht="22.5" customHeight="1">
      <c r="A224" s="16"/>
      <c r="B224" s="17"/>
      <c r="C224" s="18"/>
      <c r="D224" s="18"/>
      <c r="E224" s="18"/>
      <c r="F224" s="18"/>
      <c r="G224" s="7" t="s">
        <v>408</v>
      </c>
      <c r="H224" s="12" t="s">
        <v>66</v>
      </c>
      <c r="I224" s="18"/>
      <c r="J224" s="18"/>
      <c r="K224" s="18"/>
      <c r="L224" s="18"/>
    </row>
    <row r="225" spans="1:12" s="2" customFormat="1" ht="22.5" customHeight="1">
      <c r="A225" s="10" t="s">
        <v>15</v>
      </c>
      <c r="B225" s="11" t="s">
        <v>493</v>
      </c>
      <c r="C225" s="9">
        <v>515</v>
      </c>
      <c r="D225" s="9">
        <v>515</v>
      </c>
      <c r="E225" s="9">
        <v>0</v>
      </c>
      <c r="F225" s="7" t="s">
        <v>494</v>
      </c>
      <c r="G225" s="7" t="s">
        <v>417</v>
      </c>
      <c r="H225" s="12" t="s">
        <v>259</v>
      </c>
      <c r="I225" s="7" t="s">
        <v>418</v>
      </c>
      <c r="J225" s="12" t="s">
        <v>394</v>
      </c>
      <c r="K225" s="7" t="s">
        <v>419</v>
      </c>
      <c r="L225" s="12" t="s">
        <v>24</v>
      </c>
    </row>
    <row r="226" spans="1:12" s="2" customFormat="1" ht="22.5" customHeight="1">
      <c r="A226" s="13"/>
      <c r="B226" s="14"/>
      <c r="C226" s="15"/>
      <c r="D226" s="15"/>
      <c r="E226" s="15"/>
      <c r="F226" s="15"/>
      <c r="G226" s="7" t="s">
        <v>420</v>
      </c>
      <c r="H226" s="12" t="s">
        <v>421</v>
      </c>
      <c r="I226" s="7" t="s">
        <v>495</v>
      </c>
      <c r="J226" s="12" t="s">
        <v>423</v>
      </c>
      <c r="K226" s="7" t="s">
        <v>424</v>
      </c>
      <c r="L226" s="12" t="s">
        <v>24</v>
      </c>
    </row>
    <row r="227" spans="1:12" s="2" customFormat="1" ht="36" customHeight="1">
      <c r="A227" s="13"/>
      <c r="B227" s="14"/>
      <c r="C227" s="15"/>
      <c r="D227" s="15"/>
      <c r="E227" s="15"/>
      <c r="F227" s="15"/>
      <c r="G227" s="7" t="s">
        <v>425</v>
      </c>
      <c r="H227" s="12" t="s">
        <v>124</v>
      </c>
      <c r="I227" s="15"/>
      <c r="J227" s="15"/>
      <c r="K227" s="15"/>
      <c r="L227" s="15"/>
    </row>
    <row r="228" spans="1:12" s="2" customFormat="1" ht="49.5" customHeight="1">
      <c r="A228" s="16"/>
      <c r="B228" s="17"/>
      <c r="C228" s="18"/>
      <c r="D228" s="18"/>
      <c r="E228" s="18"/>
      <c r="F228" s="18"/>
      <c r="G228" s="7" t="s">
        <v>408</v>
      </c>
      <c r="H228" s="12" t="s">
        <v>426</v>
      </c>
      <c r="I228" s="18"/>
      <c r="J228" s="18"/>
      <c r="K228" s="18"/>
      <c r="L228" s="18"/>
    </row>
    <row r="229" spans="1:12" s="2" customFormat="1" ht="22.5" customHeight="1">
      <c r="A229" s="10" t="s">
        <v>15</v>
      </c>
      <c r="B229" s="11" t="s">
        <v>127</v>
      </c>
      <c r="C229" s="9">
        <v>577.9</v>
      </c>
      <c r="D229" s="9">
        <v>577.9</v>
      </c>
      <c r="E229" s="9">
        <v>0</v>
      </c>
      <c r="F229" s="7" t="s">
        <v>496</v>
      </c>
      <c r="G229" s="7" t="s">
        <v>497</v>
      </c>
      <c r="H229" s="12" t="s">
        <v>498</v>
      </c>
      <c r="I229" s="7" t="s">
        <v>120</v>
      </c>
      <c r="J229" s="12" t="s">
        <v>394</v>
      </c>
      <c r="K229" s="7" t="s">
        <v>395</v>
      </c>
      <c r="L229" s="12" t="s">
        <v>24</v>
      </c>
    </row>
    <row r="230" spans="1:12" s="2" customFormat="1" ht="21.75" customHeight="1">
      <c r="A230" s="13"/>
      <c r="B230" s="14"/>
      <c r="C230" s="15"/>
      <c r="D230" s="15"/>
      <c r="E230" s="15"/>
      <c r="F230" s="15"/>
      <c r="G230" s="7" t="s">
        <v>499</v>
      </c>
      <c r="H230" s="12" t="s">
        <v>477</v>
      </c>
      <c r="I230" s="7" t="s">
        <v>414</v>
      </c>
      <c r="J230" s="12" t="s">
        <v>126</v>
      </c>
      <c r="K230" s="7" t="s">
        <v>400</v>
      </c>
      <c r="L230" s="12" t="s">
        <v>24</v>
      </c>
    </row>
    <row r="231" spans="1:12" s="2" customFormat="1" ht="21.75" customHeight="1">
      <c r="A231" s="13"/>
      <c r="B231" s="14"/>
      <c r="C231" s="15"/>
      <c r="D231" s="15"/>
      <c r="E231" s="15"/>
      <c r="F231" s="15"/>
      <c r="G231" s="7" t="s">
        <v>500</v>
      </c>
      <c r="H231" s="12" t="s">
        <v>24</v>
      </c>
      <c r="I231" s="15"/>
      <c r="J231" s="15"/>
      <c r="K231" s="15"/>
      <c r="L231" s="15"/>
    </row>
    <row r="232" spans="1:12" s="2" customFormat="1" ht="25.5" customHeight="1">
      <c r="A232" s="13"/>
      <c r="B232" s="14"/>
      <c r="C232" s="15"/>
      <c r="D232" s="15"/>
      <c r="E232" s="15"/>
      <c r="F232" s="15"/>
      <c r="G232" s="7" t="s">
        <v>501</v>
      </c>
      <c r="H232" s="12" t="s">
        <v>24</v>
      </c>
      <c r="I232" s="15"/>
      <c r="J232" s="15"/>
      <c r="K232" s="15"/>
      <c r="L232" s="15"/>
    </row>
    <row r="233" spans="1:12" s="2" customFormat="1" ht="21" customHeight="1">
      <c r="A233" s="16"/>
      <c r="B233" s="17"/>
      <c r="C233" s="18"/>
      <c r="D233" s="18"/>
      <c r="E233" s="18"/>
      <c r="F233" s="18"/>
      <c r="G233" s="7" t="s">
        <v>408</v>
      </c>
      <c r="H233" s="12" t="s">
        <v>66</v>
      </c>
      <c r="I233" s="18"/>
      <c r="J233" s="18"/>
      <c r="K233" s="18"/>
      <c r="L233" s="18"/>
    </row>
    <row r="234" spans="1:12" s="2" customFormat="1" ht="39" customHeight="1">
      <c r="A234" s="10" t="s">
        <v>15</v>
      </c>
      <c r="B234" s="11" t="s">
        <v>262</v>
      </c>
      <c r="C234" s="9">
        <v>2336.76</v>
      </c>
      <c r="D234" s="9">
        <v>2336.76</v>
      </c>
      <c r="E234" s="9">
        <v>0</v>
      </c>
      <c r="F234" s="7" t="s">
        <v>502</v>
      </c>
      <c r="G234" s="7" t="s">
        <v>417</v>
      </c>
      <c r="H234" s="12" t="s">
        <v>259</v>
      </c>
      <c r="I234" s="7" t="s">
        <v>418</v>
      </c>
      <c r="J234" s="12" t="s">
        <v>394</v>
      </c>
      <c r="K234" s="7" t="s">
        <v>419</v>
      </c>
      <c r="L234" s="12" t="s">
        <v>24</v>
      </c>
    </row>
    <row r="235" spans="1:12" s="2" customFormat="1" ht="39" customHeight="1">
      <c r="A235" s="13"/>
      <c r="B235" s="14"/>
      <c r="C235" s="15"/>
      <c r="D235" s="15"/>
      <c r="E235" s="15"/>
      <c r="F235" s="15"/>
      <c r="G235" s="7" t="s">
        <v>420</v>
      </c>
      <c r="H235" s="12" t="s">
        <v>421</v>
      </c>
      <c r="I235" s="7" t="s">
        <v>422</v>
      </c>
      <c r="J235" s="12" t="s">
        <v>423</v>
      </c>
      <c r="K235" s="7" t="s">
        <v>424</v>
      </c>
      <c r="L235" s="12" t="s">
        <v>24</v>
      </c>
    </row>
    <row r="236" spans="1:12" s="2" customFormat="1" ht="39" customHeight="1">
      <c r="A236" s="13"/>
      <c r="B236" s="14"/>
      <c r="C236" s="15"/>
      <c r="D236" s="15"/>
      <c r="E236" s="15"/>
      <c r="F236" s="15"/>
      <c r="G236" s="7" t="s">
        <v>425</v>
      </c>
      <c r="H236" s="12" t="s">
        <v>124</v>
      </c>
      <c r="I236" s="15"/>
      <c r="J236" s="15"/>
      <c r="K236" s="15"/>
      <c r="L236" s="15"/>
    </row>
    <row r="237" spans="1:12" s="2" customFormat="1" ht="39" customHeight="1">
      <c r="A237" s="16"/>
      <c r="B237" s="17"/>
      <c r="C237" s="18"/>
      <c r="D237" s="18"/>
      <c r="E237" s="18"/>
      <c r="F237" s="18"/>
      <c r="G237" s="7" t="s">
        <v>408</v>
      </c>
      <c r="H237" s="12" t="s">
        <v>426</v>
      </c>
      <c r="I237" s="18"/>
      <c r="J237" s="18"/>
      <c r="K237" s="18"/>
      <c r="L237" s="18"/>
    </row>
    <row r="238" spans="1:12" s="2" customFormat="1" ht="27.75" customHeight="1">
      <c r="A238" s="10" t="s">
        <v>15</v>
      </c>
      <c r="B238" s="11" t="s">
        <v>503</v>
      </c>
      <c r="C238" s="9">
        <v>125.98</v>
      </c>
      <c r="D238" s="9">
        <v>125.98</v>
      </c>
      <c r="E238" s="9">
        <v>0</v>
      </c>
      <c r="F238" s="7" t="s">
        <v>391</v>
      </c>
      <c r="G238" s="7" t="s">
        <v>392</v>
      </c>
      <c r="H238" s="12" t="s">
        <v>393</v>
      </c>
      <c r="I238" s="7" t="s">
        <v>140</v>
      </c>
      <c r="J238" s="12" t="s">
        <v>394</v>
      </c>
      <c r="K238" s="7" t="s">
        <v>395</v>
      </c>
      <c r="L238" s="12" t="s">
        <v>24</v>
      </c>
    </row>
    <row r="239" spans="1:12" s="2" customFormat="1" ht="27.75" customHeight="1">
      <c r="A239" s="13"/>
      <c r="B239" s="14"/>
      <c r="C239" s="15"/>
      <c r="D239" s="15"/>
      <c r="E239" s="15"/>
      <c r="F239" s="15"/>
      <c r="G239" s="7" t="s">
        <v>401</v>
      </c>
      <c r="H239" s="12" t="s">
        <v>402</v>
      </c>
      <c r="I239" s="7" t="s">
        <v>398</v>
      </c>
      <c r="J239" s="12" t="s">
        <v>399</v>
      </c>
      <c r="K239" s="7" t="s">
        <v>400</v>
      </c>
      <c r="L239" s="12" t="s">
        <v>24</v>
      </c>
    </row>
    <row r="240" spans="1:12" s="2" customFormat="1" ht="27.75" customHeight="1">
      <c r="A240" s="13"/>
      <c r="B240" s="14"/>
      <c r="C240" s="15"/>
      <c r="D240" s="15"/>
      <c r="E240" s="15"/>
      <c r="F240" s="15"/>
      <c r="G240" s="7" t="s">
        <v>403</v>
      </c>
      <c r="H240" s="12" t="s">
        <v>404</v>
      </c>
      <c r="I240" s="15"/>
      <c r="J240" s="15"/>
      <c r="K240" s="15"/>
      <c r="L240" s="15"/>
    </row>
    <row r="241" spans="1:12" s="2" customFormat="1" ht="27.75" customHeight="1">
      <c r="A241" s="13"/>
      <c r="B241" s="14"/>
      <c r="C241" s="15"/>
      <c r="D241" s="15"/>
      <c r="E241" s="15"/>
      <c r="F241" s="15"/>
      <c r="G241" s="7" t="s">
        <v>405</v>
      </c>
      <c r="H241" s="12" t="s">
        <v>406</v>
      </c>
      <c r="I241" s="15"/>
      <c r="J241" s="15"/>
      <c r="K241" s="15"/>
      <c r="L241" s="15"/>
    </row>
    <row r="242" spans="1:12" s="2" customFormat="1" ht="27.75" customHeight="1">
      <c r="A242" s="13"/>
      <c r="B242" s="14"/>
      <c r="C242" s="15"/>
      <c r="D242" s="15"/>
      <c r="E242" s="15"/>
      <c r="F242" s="15"/>
      <c r="G242" s="7" t="s">
        <v>396</v>
      </c>
      <c r="H242" s="12" t="s">
        <v>397</v>
      </c>
      <c r="I242" s="15"/>
      <c r="J242" s="15"/>
      <c r="K242" s="15"/>
      <c r="L242" s="15"/>
    </row>
    <row r="243" spans="1:12" s="2" customFormat="1" ht="27.75" customHeight="1">
      <c r="A243" s="13"/>
      <c r="B243" s="14"/>
      <c r="C243" s="15"/>
      <c r="D243" s="15"/>
      <c r="E243" s="15"/>
      <c r="F243" s="15"/>
      <c r="G243" s="7" t="s">
        <v>407</v>
      </c>
      <c r="H243" s="12" t="s">
        <v>24</v>
      </c>
      <c r="I243" s="15"/>
      <c r="J243" s="15"/>
      <c r="K243" s="15"/>
      <c r="L243" s="15"/>
    </row>
    <row r="244" spans="1:12" s="2" customFormat="1" ht="27.75" customHeight="1">
      <c r="A244" s="16"/>
      <c r="B244" s="17"/>
      <c r="C244" s="18"/>
      <c r="D244" s="18"/>
      <c r="E244" s="18"/>
      <c r="F244" s="18"/>
      <c r="G244" s="7" t="s">
        <v>408</v>
      </c>
      <c r="H244" s="12" t="s">
        <v>66</v>
      </c>
      <c r="I244" s="18"/>
      <c r="J244" s="18"/>
      <c r="K244" s="18"/>
      <c r="L244" s="18"/>
    </row>
    <row r="245" spans="1:12" s="2" customFormat="1" ht="18" customHeight="1">
      <c r="A245" s="10" t="s">
        <v>15</v>
      </c>
      <c r="B245" s="11" t="s">
        <v>504</v>
      </c>
      <c r="C245" s="9">
        <v>165</v>
      </c>
      <c r="D245" s="9">
        <v>165</v>
      </c>
      <c r="E245" s="9">
        <v>0</v>
      </c>
      <c r="F245" s="7" t="s">
        <v>15</v>
      </c>
      <c r="G245" s="7" t="s">
        <v>15</v>
      </c>
      <c r="H245" s="7" t="s">
        <v>15</v>
      </c>
      <c r="I245" s="7" t="s">
        <v>15</v>
      </c>
      <c r="J245" s="7" t="s">
        <v>15</v>
      </c>
      <c r="K245" s="7" t="s">
        <v>15</v>
      </c>
      <c r="L245" s="7" t="s">
        <v>15</v>
      </c>
    </row>
    <row r="246" spans="1:12" s="2" customFormat="1" ht="30" customHeight="1">
      <c r="A246" s="10" t="s">
        <v>15</v>
      </c>
      <c r="B246" s="11" t="s">
        <v>136</v>
      </c>
      <c r="C246" s="9">
        <v>165</v>
      </c>
      <c r="D246" s="9">
        <v>165</v>
      </c>
      <c r="E246" s="9">
        <v>0</v>
      </c>
      <c r="F246" s="7" t="s">
        <v>505</v>
      </c>
      <c r="G246" s="7" t="s">
        <v>506</v>
      </c>
      <c r="H246" s="12" t="s">
        <v>411</v>
      </c>
      <c r="I246" s="7" t="s">
        <v>507</v>
      </c>
      <c r="J246" s="12" t="s">
        <v>394</v>
      </c>
      <c r="K246" s="7" t="s">
        <v>508</v>
      </c>
      <c r="L246" s="12" t="s">
        <v>24</v>
      </c>
    </row>
    <row r="247" spans="1:12" s="2" customFormat="1" ht="30" customHeight="1">
      <c r="A247" s="13"/>
      <c r="B247" s="14"/>
      <c r="C247" s="15"/>
      <c r="D247" s="15"/>
      <c r="E247" s="15"/>
      <c r="F247" s="15"/>
      <c r="G247" s="7" t="s">
        <v>509</v>
      </c>
      <c r="H247" s="12" t="s">
        <v>149</v>
      </c>
      <c r="I247" s="7" t="s">
        <v>510</v>
      </c>
      <c r="J247" s="12" t="s">
        <v>340</v>
      </c>
      <c r="K247" s="15"/>
      <c r="L247" s="15"/>
    </row>
    <row r="248" spans="1:12" s="2" customFormat="1" ht="30" customHeight="1">
      <c r="A248" s="16"/>
      <c r="B248" s="17"/>
      <c r="C248" s="18"/>
      <c r="D248" s="18"/>
      <c r="E248" s="18"/>
      <c r="F248" s="18"/>
      <c r="G248" s="7" t="s">
        <v>86</v>
      </c>
      <c r="H248" s="12" t="s">
        <v>66</v>
      </c>
      <c r="I248" s="18"/>
      <c r="J248" s="18"/>
      <c r="K248" s="18"/>
      <c r="L248" s="18"/>
    </row>
    <row r="249" spans="1:12" s="2" customFormat="1" ht="33" customHeight="1">
      <c r="A249" s="10" t="s">
        <v>15</v>
      </c>
      <c r="B249" s="11" t="s">
        <v>511</v>
      </c>
      <c r="C249" s="9">
        <v>1780.42</v>
      </c>
      <c r="D249" s="9">
        <v>1760.42</v>
      </c>
      <c r="E249" s="9">
        <v>20</v>
      </c>
      <c r="F249" s="7" t="s">
        <v>15</v>
      </c>
      <c r="G249" s="7" t="s">
        <v>15</v>
      </c>
      <c r="H249" s="7" t="s">
        <v>15</v>
      </c>
      <c r="I249" s="7" t="s">
        <v>15</v>
      </c>
      <c r="J249" s="7" t="s">
        <v>15</v>
      </c>
      <c r="K249" s="7" t="s">
        <v>15</v>
      </c>
      <c r="L249" s="7" t="s">
        <v>15</v>
      </c>
    </row>
    <row r="250" spans="1:12" s="2" customFormat="1" ht="42" customHeight="1">
      <c r="A250" s="10" t="s">
        <v>15</v>
      </c>
      <c r="B250" s="11" t="s">
        <v>127</v>
      </c>
      <c r="C250" s="9">
        <v>501</v>
      </c>
      <c r="D250" s="9">
        <v>501</v>
      </c>
      <c r="E250" s="9">
        <v>0</v>
      </c>
      <c r="F250" s="7" t="s">
        <v>512</v>
      </c>
      <c r="G250" s="7" t="s">
        <v>513</v>
      </c>
      <c r="H250" s="12" t="s">
        <v>514</v>
      </c>
      <c r="I250" s="7" t="s">
        <v>515</v>
      </c>
      <c r="J250" s="12" t="s">
        <v>245</v>
      </c>
      <c r="K250" s="7" t="s">
        <v>516</v>
      </c>
      <c r="L250" s="12" t="s">
        <v>24</v>
      </c>
    </row>
    <row r="251" spans="1:12" s="2" customFormat="1" ht="29.25" customHeight="1">
      <c r="A251" s="13"/>
      <c r="B251" s="14"/>
      <c r="C251" s="15"/>
      <c r="D251" s="15"/>
      <c r="E251" s="15"/>
      <c r="F251" s="15"/>
      <c r="G251" s="7" t="s">
        <v>517</v>
      </c>
      <c r="H251" s="12" t="s">
        <v>518</v>
      </c>
      <c r="I251" s="7" t="s">
        <v>519</v>
      </c>
      <c r="J251" s="12" t="s">
        <v>520</v>
      </c>
      <c r="K251" s="7" t="s">
        <v>521</v>
      </c>
      <c r="L251" s="12" t="s">
        <v>24</v>
      </c>
    </row>
    <row r="252" spans="1:12" s="2" customFormat="1" ht="24" customHeight="1">
      <c r="A252" s="13"/>
      <c r="B252" s="14"/>
      <c r="C252" s="15"/>
      <c r="D252" s="15"/>
      <c r="E252" s="15"/>
      <c r="F252" s="15"/>
      <c r="G252" s="7" t="s">
        <v>522</v>
      </c>
      <c r="H252" s="12" t="s">
        <v>523</v>
      </c>
      <c r="I252" s="7" t="s">
        <v>515</v>
      </c>
      <c r="J252" s="12" t="s">
        <v>245</v>
      </c>
      <c r="K252" s="15"/>
      <c r="L252" s="15"/>
    </row>
    <row r="253" spans="1:12" s="2" customFormat="1" ht="24" customHeight="1">
      <c r="A253" s="13"/>
      <c r="B253" s="14"/>
      <c r="C253" s="15"/>
      <c r="D253" s="15"/>
      <c r="E253" s="15"/>
      <c r="F253" s="15"/>
      <c r="G253" s="7" t="s">
        <v>524</v>
      </c>
      <c r="H253" s="12" t="s">
        <v>124</v>
      </c>
      <c r="I253" s="7" t="s">
        <v>525</v>
      </c>
      <c r="J253" s="12" t="s">
        <v>28</v>
      </c>
      <c r="K253" s="15"/>
      <c r="L253" s="15"/>
    </row>
    <row r="254" spans="1:12" s="2" customFormat="1" ht="24" customHeight="1">
      <c r="A254" s="13"/>
      <c r="B254" s="14"/>
      <c r="C254" s="15"/>
      <c r="D254" s="15"/>
      <c r="E254" s="15"/>
      <c r="F254" s="15"/>
      <c r="G254" s="7" t="s">
        <v>29</v>
      </c>
      <c r="H254" s="12" t="s">
        <v>66</v>
      </c>
      <c r="I254" s="15"/>
      <c r="J254" s="15"/>
      <c r="K254" s="15"/>
      <c r="L254" s="15"/>
    </row>
    <row r="255" spans="1:12" s="2" customFormat="1" ht="24" customHeight="1">
      <c r="A255" s="16"/>
      <c r="B255" s="17"/>
      <c r="C255" s="18"/>
      <c r="D255" s="18"/>
      <c r="E255" s="18"/>
      <c r="F255" s="18"/>
      <c r="G255" s="7" t="s">
        <v>515</v>
      </c>
      <c r="H255" s="12" t="s">
        <v>245</v>
      </c>
      <c r="I255" s="18"/>
      <c r="J255" s="18"/>
      <c r="K255" s="18"/>
      <c r="L255" s="18"/>
    </row>
    <row r="256" spans="1:12" s="2" customFormat="1" ht="33" customHeight="1">
      <c r="A256" s="10" t="s">
        <v>15</v>
      </c>
      <c r="B256" s="11" t="s">
        <v>136</v>
      </c>
      <c r="C256" s="9">
        <v>152</v>
      </c>
      <c r="D256" s="9">
        <v>152</v>
      </c>
      <c r="E256" s="9">
        <v>0</v>
      </c>
      <c r="F256" s="7" t="s">
        <v>526</v>
      </c>
      <c r="G256" s="7" t="s">
        <v>527</v>
      </c>
      <c r="H256" s="12" t="s">
        <v>528</v>
      </c>
      <c r="I256" s="7" t="s">
        <v>515</v>
      </c>
      <c r="J256" s="12" t="s">
        <v>245</v>
      </c>
      <c r="K256" s="7" t="s">
        <v>529</v>
      </c>
      <c r="L256" s="12" t="s">
        <v>24</v>
      </c>
    </row>
    <row r="257" spans="1:12" s="2" customFormat="1" ht="33" customHeight="1">
      <c r="A257" s="13"/>
      <c r="B257" s="14"/>
      <c r="C257" s="15"/>
      <c r="D257" s="15"/>
      <c r="E257" s="15"/>
      <c r="F257" s="15"/>
      <c r="G257" s="7" t="s">
        <v>530</v>
      </c>
      <c r="H257" s="12" t="s">
        <v>299</v>
      </c>
      <c r="I257" s="7" t="s">
        <v>519</v>
      </c>
      <c r="J257" s="12" t="s">
        <v>531</v>
      </c>
      <c r="K257" s="7" t="s">
        <v>532</v>
      </c>
      <c r="L257" s="12" t="s">
        <v>24</v>
      </c>
    </row>
    <row r="258" spans="1:12" s="2" customFormat="1" ht="33" customHeight="1">
      <c r="A258" s="13"/>
      <c r="B258" s="14"/>
      <c r="C258" s="15"/>
      <c r="D258" s="15"/>
      <c r="E258" s="15"/>
      <c r="F258" s="15"/>
      <c r="G258" s="7" t="s">
        <v>533</v>
      </c>
      <c r="H258" s="12" t="s">
        <v>534</v>
      </c>
      <c r="I258" s="7" t="s">
        <v>515</v>
      </c>
      <c r="J258" s="12" t="s">
        <v>245</v>
      </c>
      <c r="K258" s="15"/>
      <c r="L258" s="15"/>
    </row>
    <row r="259" spans="1:12" s="2" customFormat="1" ht="33" customHeight="1">
      <c r="A259" s="13"/>
      <c r="B259" s="14"/>
      <c r="C259" s="15"/>
      <c r="D259" s="15"/>
      <c r="E259" s="15"/>
      <c r="F259" s="15"/>
      <c r="G259" s="7" t="s">
        <v>535</v>
      </c>
      <c r="H259" s="12" t="s">
        <v>536</v>
      </c>
      <c r="I259" s="7" t="s">
        <v>525</v>
      </c>
      <c r="J259" s="12" t="s">
        <v>28</v>
      </c>
      <c r="K259" s="15"/>
      <c r="L259" s="15"/>
    </row>
    <row r="260" spans="1:12" s="2" customFormat="1" ht="33" customHeight="1">
      <c r="A260" s="13"/>
      <c r="B260" s="14"/>
      <c r="C260" s="15"/>
      <c r="D260" s="15"/>
      <c r="E260" s="15"/>
      <c r="F260" s="15"/>
      <c r="G260" s="7" t="s">
        <v>415</v>
      </c>
      <c r="H260" s="12" t="s">
        <v>169</v>
      </c>
      <c r="I260" s="15"/>
      <c r="J260" s="15"/>
      <c r="K260" s="15"/>
      <c r="L260" s="15"/>
    </row>
    <row r="261" spans="1:12" s="2" customFormat="1" ht="33" customHeight="1">
      <c r="A261" s="13"/>
      <c r="B261" s="14"/>
      <c r="C261" s="15"/>
      <c r="D261" s="15"/>
      <c r="E261" s="15"/>
      <c r="F261" s="15"/>
      <c r="G261" s="7" t="s">
        <v>537</v>
      </c>
      <c r="H261" s="12" t="s">
        <v>169</v>
      </c>
      <c r="I261" s="15"/>
      <c r="J261" s="15"/>
      <c r="K261" s="15"/>
      <c r="L261" s="15"/>
    </row>
    <row r="262" spans="1:12" s="2" customFormat="1" ht="33" customHeight="1">
      <c r="A262" s="13"/>
      <c r="B262" s="14"/>
      <c r="C262" s="15"/>
      <c r="D262" s="15"/>
      <c r="E262" s="15"/>
      <c r="F262" s="15"/>
      <c r="G262" s="7" t="s">
        <v>29</v>
      </c>
      <c r="H262" s="12" t="s">
        <v>538</v>
      </c>
      <c r="I262" s="15"/>
      <c r="J262" s="15"/>
      <c r="K262" s="15"/>
      <c r="L262" s="15"/>
    </row>
    <row r="263" spans="1:12" s="2" customFormat="1" ht="14.25">
      <c r="A263" s="16"/>
      <c r="B263" s="17"/>
      <c r="C263" s="18"/>
      <c r="D263" s="18"/>
      <c r="E263" s="18"/>
      <c r="F263" s="18"/>
      <c r="G263" s="7" t="s">
        <v>515</v>
      </c>
      <c r="H263" s="12" t="s">
        <v>245</v>
      </c>
      <c r="I263" s="18"/>
      <c r="J263" s="18"/>
      <c r="K263" s="18"/>
      <c r="L263" s="18"/>
    </row>
    <row r="264" spans="1:12" s="2" customFormat="1" ht="33" customHeight="1">
      <c r="A264" s="10" t="s">
        <v>15</v>
      </c>
      <c r="B264" s="11" t="s">
        <v>17</v>
      </c>
      <c r="C264" s="9">
        <v>480</v>
      </c>
      <c r="D264" s="9">
        <v>480</v>
      </c>
      <c r="E264" s="9">
        <v>0</v>
      </c>
      <c r="F264" s="7" t="s">
        <v>539</v>
      </c>
      <c r="G264" s="7" t="s">
        <v>540</v>
      </c>
      <c r="H264" s="12" t="s">
        <v>541</v>
      </c>
      <c r="I264" s="7" t="s">
        <v>515</v>
      </c>
      <c r="J264" s="12" t="s">
        <v>245</v>
      </c>
      <c r="K264" s="7" t="s">
        <v>272</v>
      </c>
      <c r="L264" s="12" t="s">
        <v>24</v>
      </c>
    </row>
    <row r="265" spans="1:12" s="2" customFormat="1" ht="33" customHeight="1">
      <c r="A265" s="13"/>
      <c r="B265" s="14"/>
      <c r="C265" s="15"/>
      <c r="D265" s="15"/>
      <c r="E265" s="15"/>
      <c r="F265" s="15"/>
      <c r="G265" s="7" t="s">
        <v>542</v>
      </c>
      <c r="H265" s="12" t="s">
        <v>543</v>
      </c>
      <c r="I265" s="7" t="s">
        <v>519</v>
      </c>
      <c r="J265" s="12" t="s">
        <v>520</v>
      </c>
      <c r="K265" s="7" t="s">
        <v>276</v>
      </c>
      <c r="L265" s="12" t="s">
        <v>24</v>
      </c>
    </row>
    <row r="266" spans="1:12" s="2" customFormat="1" ht="33" customHeight="1">
      <c r="A266" s="13"/>
      <c r="B266" s="14"/>
      <c r="C266" s="15"/>
      <c r="D266" s="15"/>
      <c r="E266" s="15"/>
      <c r="F266" s="15"/>
      <c r="G266" s="7" t="s">
        <v>544</v>
      </c>
      <c r="H266" s="12" t="s">
        <v>545</v>
      </c>
      <c r="I266" s="7" t="s">
        <v>515</v>
      </c>
      <c r="J266" s="12" t="s">
        <v>245</v>
      </c>
      <c r="K266" s="15"/>
      <c r="L266" s="15"/>
    </row>
    <row r="267" spans="1:12" s="2" customFormat="1" ht="33" customHeight="1">
      <c r="A267" s="13"/>
      <c r="B267" s="14"/>
      <c r="C267" s="15"/>
      <c r="D267" s="15"/>
      <c r="E267" s="15"/>
      <c r="F267" s="15"/>
      <c r="G267" s="7" t="s">
        <v>546</v>
      </c>
      <c r="H267" s="12" t="s">
        <v>169</v>
      </c>
      <c r="I267" s="7" t="s">
        <v>547</v>
      </c>
      <c r="J267" s="12" t="s">
        <v>28</v>
      </c>
      <c r="K267" s="15"/>
      <c r="L267" s="15"/>
    </row>
    <row r="268" spans="1:12" s="2" customFormat="1" ht="33" customHeight="1">
      <c r="A268" s="13"/>
      <c r="B268" s="14"/>
      <c r="C268" s="15"/>
      <c r="D268" s="15"/>
      <c r="E268" s="15"/>
      <c r="F268" s="15"/>
      <c r="G268" s="7" t="s">
        <v>86</v>
      </c>
      <c r="H268" s="12" t="s">
        <v>66</v>
      </c>
      <c r="I268" s="15"/>
      <c r="J268" s="15"/>
      <c r="K268" s="15"/>
      <c r="L268" s="15"/>
    </row>
    <row r="269" spans="1:12" s="2" customFormat="1" ht="14.25">
      <c r="A269" s="16"/>
      <c r="B269" s="17"/>
      <c r="C269" s="18"/>
      <c r="D269" s="18"/>
      <c r="E269" s="18"/>
      <c r="F269" s="18"/>
      <c r="G269" s="7" t="s">
        <v>515</v>
      </c>
      <c r="H269" s="12" t="s">
        <v>245</v>
      </c>
      <c r="I269" s="18"/>
      <c r="J269" s="18"/>
      <c r="K269" s="18"/>
      <c r="L269" s="18"/>
    </row>
    <row r="270" spans="1:12" s="2" customFormat="1" ht="30" customHeight="1">
      <c r="A270" s="10" t="s">
        <v>15</v>
      </c>
      <c r="B270" s="11" t="s">
        <v>200</v>
      </c>
      <c r="C270" s="9">
        <v>547</v>
      </c>
      <c r="D270" s="9">
        <v>527</v>
      </c>
      <c r="E270" s="9">
        <v>20</v>
      </c>
      <c r="F270" s="7" t="s">
        <v>548</v>
      </c>
      <c r="G270" s="7" t="s">
        <v>549</v>
      </c>
      <c r="H270" s="12" t="s">
        <v>550</v>
      </c>
      <c r="I270" s="7" t="s">
        <v>515</v>
      </c>
      <c r="J270" s="12" t="s">
        <v>245</v>
      </c>
      <c r="K270" s="7" t="s">
        <v>551</v>
      </c>
      <c r="L270" s="12" t="s">
        <v>552</v>
      </c>
    </row>
    <row r="271" spans="1:12" s="2" customFormat="1" ht="30" customHeight="1">
      <c r="A271" s="13"/>
      <c r="B271" s="14"/>
      <c r="C271" s="15"/>
      <c r="D271" s="15"/>
      <c r="E271" s="15"/>
      <c r="F271" s="15"/>
      <c r="G271" s="7" t="s">
        <v>553</v>
      </c>
      <c r="H271" s="12" t="s">
        <v>554</v>
      </c>
      <c r="I271" s="7" t="s">
        <v>519</v>
      </c>
      <c r="J271" s="12" t="s">
        <v>555</v>
      </c>
      <c r="K271" s="7" t="s">
        <v>556</v>
      </c>
      <c r="L271" s="12" t="s">
        <v>557</v>
      </c>
    </row>
    <row r="272" spans="1:12" s="2" customFormat="1" ht="30" customHeight="1">
      <c r="A272" s="13"/>
      <c r="B272" s="14"/>
      <c r="C272" s="15"/>
      <c r="D272" s="15"/>
      <c r="E272" s="15"/>
      <c r="F272" s="15"/>
      <c r="G272" s="7" t="s">
        <v>558</v>
      </c>
      <c r="H272" s="12" t="s">
        <v>124</v>
      </c>
      <c r="I272" s="7" t="s">
        <v>515</v>
      </c>
      <c r="J272" s="12" t="s">
        <v>245</v>
      </c>
      <c r="K272" s="15"/>
      <c r="L272" s="15"/>
    </row>
    <row r="273" spans="1:12" s="2" customFormat="1" ht="30" customHeight="1">
      <c r="A273" s="13"/>
      <c r="B273" s="14"/>
      <c r="C273" s="15"/>
      <c r="D273" s="15"/>
      <c r="E273" s="15"/>
      <c r="F273" s="15"/>
      <c r="G273" s="7" t="s">
        <v>29</v>
      </c>
      <c r="H273" s="12" t="s">
        <v>66</v>
      </c>
      <c r="I273" s="7" t="s">
        <v>525</v>
      </c>
      <c r="J273" s="12" t="s">
        <v>28</v>
      </c>
      <c r="K273" s="15"/>
      <c r="L273" s="15"/>
    </row>
    <row r="274" spans="1:12" s="2" customFormat="1" ht="14.25">
      <c r="A274" s="16"/>
      <c r="B274" s="17"/>
      <c r="C274" s="18"/>
      <c r="D274" s="18"/>
      <c r="E274" s="18"/>
      <c r="F274" s="18"/>
      <c r="G274" s="7" t="s">
        <v>515</v>
      </c>
      <c r="H274" s="12" t="s">
        <v>245</v>
      </c>
      <c r="I274" s="18"/>
      <c r="J274" s="18"/>
      <c r="K274" s="18"/>
      <c r="L274" s="18"/>
    </row>
    <row r="275" spans="1:12" s="2" customFormat="1" ht="30.75" customHeight="1">
      <c r="A275" s="10" t="s">
        <v>15</v>
      </c>
      <c r="B275" s="11" t="s">
        <v>33</v>
      </c>
      <c r="C275" s="9">
        <v>100.42</v>
      </c>
      <c r="D275" s="9">
        <v>100.42</v>
      </c>
      <c r="E275" s="9">
        <v>0</v>
      </c>
      <c r="F275" s="7" t="s">
        <v>559</v>
      </c>
      <c r="G275" s="7" t="s">
        <v>560</v>
      </c>
      <c r="H275" s="12" t="s">
        <v>561</v>
      </c>
      <c r="I275" s="7" t="s">
        <v>515</v>
      </c>
      <c r="J275" s="12" t="s">
        <v>245</v>
      </c>
      <c r="K275" s="7" t="s">
        <v>272</v>
      </c>
      <c r="L275" s="12" t="s">
        <v>562</v>
      </c>
    </row>
    <row r="276" spans="1:12" s="2" customFormat="1" ht="30.75" customHeight="1">
      <c r="A276" s="13"/>
      <c r="B276" s="14"/>
      <c r="C276" s="15"/>
      <c r="D276" s="15"/>
      <c r="E276" s="15"/>
      <c r="F276" s="15"/>
      <c r="G276" s="7" t="s">
        <v>563</v>
      </c>
      <c r="H276" s="12" t="s">
        <v>564</v>
      </c>
      <c r="I276" s="7" t="s">
        <v>565</v>
      </c>
      <c r="J276" s="12" t="s">
        <v>566</v>
      </c>
      <c r="K276" s="7" t="s">
        <v>567</v>
      </c>
      <c r="L276" s="12" t="s">
        <v>562</v>
      </c>
    </row>
    <row r="277" spans="1:12" s="2" customFormat="1" ht="30.75" customHeight="1">
      <c r="A277" s="13"/>
      <c r="B277" s="14"/>
      <c r="C277" s="15"/>
      <c r="D277" s="15"/>
      <c r="E277" s="15"/>
      <c r="F277" s="15"/>
      <c r="G277" s="7" t="s">
        <v>29</v>
      </c>
      <c r="H277" s="12" t="s">
        <v>66</v>
      </c>
      <c r="I277" s="7" t="s">
        <v>515</v>
      </c>
      <c r="J277" s="12" t="s">
        <v>245</v>
      </c>
      <c r="K277" s="15"/>
      <c r="L277" s="15"/>
    </row>
    <row r="278" spans="1:12" s="2" customFormat="1" ht="30.75" customHeight="1">
      <c r="A278" s="16"/>
      <c r="B278" s="17"/>
      <c r="C278" s="18"/>
      <c r="D278" s="18"/>
      <c r="E278" s="18"/>
      <c r="F278" s="18"/>
      <c r="G278" s="7" t="s">
        <v>515</v>
      </c>
      <c r="H278" s="12" t="s">
        <v>245</v>
      </c>
      <c r="I278" s="7" t="s">
        <v>515</v>
      </c>
      <c r="J278" s="12" t="s">
        <v>245</v>
      </c>
      <c r="K278" s="18"/>
      <c r="L278" s="18"/>
    </row>
    <row r="279" spans="1:12" s="2" customFormat="1" ht="27" customHeight="1">
      <c r="A279" s="10" t="s">
        <v>15</v>
      </c>
      <c r="B279" s="11" t="s">
        <v>568</v>
      </c>
      <c r="C279" s="9">
        <v>1655.74</v>
      </c>
      <c r="D279" s="9">
        <v>1645.74</v>
      </c>
      <c r="E279" s="9">
        <v>10</v>
      </c>
      <c r="F279" s="7" t="s">
        <v>15</v>
      </c>
      <c r="G279" s="7" t="s">
        <v>15</v>
      </c>
      <c r="H279" s="7" t="s">
        <v>15</v>
      </c>
      <c r="I279" s="7" t="s">
        <v>15</v>
      </c>
      <c r="J279" s="7" t="s">
        <v>15</v>
      </c>
      <c r="K279" s="7" t="s">
        <v>15</v>
      </c>
      <c r="L279" s="7" t="s">
        <v>15</v>
      </c>
    </row>
    <row r="280" spans="1:12" s="2" customFormat="1" ht="27" customHeight="1">
      <c r="A280" s="10" t="s">
        <v>15</v>
      </c>
      <c r="B280" s="11" t="s">
        <v>127</v>
      </c>
      <c r="C280" s="9">
        <v>290</v>
      </c>
      <c r="D280" s="9">
        <v>290</v>
      </c>
      <c r="E280" s="9">
        <v>0</v>
      </c>
      <c r="F280" s="7" t="s">
        <v>569</v>
      </c>
      <c r="G280" s="7" t="s">
        <v>497</v>
      </c>
      <c r="H280" s="12" t="s">
        <v>570</v>
      </c>
      <c r="I280" s="7" t="s">
        <v>204</v>
      </c>
      <c r="J280" s="12" t="s">
        <v>571</v>
      </c>
      <c r="K280" s="7" t="s">
        <v>572</v>
      </c>
      <c r="L280" s="12" t="s">
        <v>573</v>
      </c>
    </row>
    <row r="281" spans="1:12" s="2" customFormat="1" ht="27" customHeight="1">
      <c r="A281" s="13"/>
      <c r="B281" s="14"/>
      <c r="C281" s="15"/>
      <c r="D281" s="15"/>
      <c r="E281" s="15"/>
      <c r="F281" s="15"/>
      <c r="G281" s="7" t="s">
        <v>499</v>
      </c>
      <c r="H281" s="12" t="s">
        <v>574</v>
      </c>
      <c r="I281" s="7" t="s">
        <v>275</v>
      </c>
      <c r="J281" s="12" t="s">
        <v>575</v>
      </c>
      <c r="K281" s="15"/>
      <c r="L281" s="15"/>
    </row>
    <row r="282" spans="1:12" s="2" customFormat="1" ht="27" customHeight="1">
      <c r="A282" s="13"/>
      <c r="B282" s="14"/>
      <c r="C282" s="15"/>
      <c r="D282" s="15"/>
      <c r="E282" s="15"/>
      <c r="F282" s="15"/>
      <c r="G282" s="7" t="s">
        <v>134</v>
      </c>
      <c r="H282" s="12" t="s">
        <v>573</v>
      </c>
      <c r="I282" s="15"/>
      <c r="J282" s="15"/>
      <c r="K282" s="15"/>
      <c r="L282" s="15"/>
    </row>
    <row r="283" spans="1:12" s="2" customFormat="1" ht="27" customHeight="1">
      <c r="A283" s="16"/>
      <c r="B283" s="17"/>
      <c r="C283" s="18"/>
      <c r="D283" s="18"/>
      <c r="E283" s="18"/>
      <c r="F283" s="18"/>
      <c r="G283" s="7" t="s">
        <v>408</v>
      </c>
      <c r="H283" s="12" t="s">
        <v>50</v>
      </c>
      <c r="I283" s="18"/>
      <c r="J283" s="18"/>
      <c r="K283" s="18"/>
      <c r="L283" s="18"/>
    </row>
    <row r="284" spans="1:12" s="2" customFormat="1" ht="33" customHeight="1">
      <c r="A284" s="10" t="s">
        <v>15</v>
      </c>
      <c r="B284" s="11" t="s">
        <v>17</v>
      </c>
      <c r="C284" s="9">
        <v>199.34</v>
      </c>
      <c r="D284" s="9">
        <v>189.34</v>
      </c>
      <c r="E284" s="9">
        <v>10</v>
      </c>
      <c r="F284" s="7" t="s">
        <v>576</v>
      </c>
      <c r="G284" s="7" t="s">
        <v>577</v>
      </c>
      <c r="H284" s="12" t="s">
        <v>578</v>
      </c>
      <c r="I284" s="7" t="s">
        <v>160</v>
      </c>
      <c r="J284" s="12" t="s">
        <v>579</v>
      </c>
      <c r="K284" s="7" t="s">
        <v>572</v>
      </c>
      <c r="L284" s="12" t="s">
        <v>573</v>
      </c>
    </row>
    <row r="285" spans="1:12" s="2" customFormat="1" ht="33" customHeight="1">
      <c r="A285" s="13"/>
      <c r="B285" s="14"/>
      <c r="C285" s="15"/>
      <c r="D285" s="15"/>
      <c r="E285" s="15"/>
      <c r="F285" s="15"/>
      <c r="G285" s="7" t="s">
        <v>580</v>
      </c>
      <c r="H285" s="12" t="s">
        <v>581</v>
      </c>
      <c r="I285" s="7" t="s">
        <v>457</v>
      </c>
      <c r="J285" s="12" t="s">
        <v>575</v>
      </c>
      <c r="K285" s="15"/>
      <c r="L285" s="15"/>
    </row>
    <row r="286" spans="1:12" s="2" customFormat="1" ht="33" customHeight="1">
      <c r="A286" s="13"/>
      <c r="B286" s="14"/>
      <c r="C286" s="15"/>
      <c r="D286" s="15"/>
      <c r="E286" s="15"/>
      <c r="F286" s="15"/>
      <c r="G286" s="7" t="s">
        <v>164</v>
      </c>
      <c r="H286" s="12" t="s">
        <v>582</v>
      </c>
      <c r="I286" s="15"/>
      <c r="J286" s="15"/>
      <c r="K286" s="15"/>
      <c r="L286" s="15"/>
    </row>
    <row r="287" spans="1:12" s="2" customFormat="1" ht="33" customHeight="1">
      <c r="A287" s="13"/>
      <c r="B287" s="14"/>
      <c r="C287" s="15"/>
      <c r="D287" s="15"/>
      <c r="E287" s="15"/>
      <c r="F287" s="15"/>
      <c r="G287" s="7" t="s">
        <v>583</v>
      </c>
      <c r="H287" s="12" t="s">
        <v>573</v>
      </c>
      <c r="I287" s="15"/>
      <c r="J287" s="15"/>
      <c r="K287" s="15"/>
      <c r="L287" s="15"/>
    </row>
    <row r="288" spans="1:12" s="2" customFormat="1" ht="33" customHeight="1">
      <c r="A288" s="16"/>
      <c r="B288" s="17"/>
      <c r="C288" s="18"/>
      <c r="D288" s="18"/>
      <c r="E288" s="18"/>
      <c r="F288" s="18"/>
      <c r="G288" s="7" t="s">
        <v>408</v>
      </c>
      <c r="H288" s="12" t="s">
        <v>66</v>
      </c>
      <c r="I288" s="18"/>
      <c r="J288" s="18"/>
      <c r="K288" s="18"/>
      <c r="L288" s="18"/>
    </row>
    <row r="289" spans="1:12" s="2" customFormat="1" ht="27" customHeight="1">
      <c r="A289" s="10" t="s">
        <v>15</v>
      </c>
      <c r="B289" s="11" t="s">
        <v>200</v>
      </c>
      <c r="C289" s="9">
        <v>250</v>
      </c>
      <c r="D289" s="9">
        <v>250</v>
      </c>
      <c r="E289" s="9">
        <v>0</v>
      </c>
      <c r="F289" s="7" t="s">
        <v>584</v>
      </c>
      <c r="G289" s="7" t="s">
        <v>585</v>
      </c>
      <c r="H289" s="12" t="s">
        <v>586</v>
      </c>
      <c r="I289" s="7" t="s">
        <v>204</v>
      </c>
      <c r="J289" s="12" t="s">
        <v>571</v>
      </c>
      <c r="K289" s="7" t="s">
        <v>587</v>
      </c>
      <c r="L289" s="12" t="s">
        <v>573</v>
      </c>
    </row>
    <row r="290" spans="1:12" s="2" customFormat="1" ht="27" customHeight="1">
      <c r="A290" s="13"/>
      <c r="B290" s="14"/>
      <c r="C290" s="15"/>
      <c r="D290" s="15"/>
      <c r="E290" s="15"/>
      <c r="F290" s="15"/>
      <c r="G290" s="7" t="s">
        <v>588</v>
      </c>
      <c r="H290" s="12" t="s">
        <v>574</v>
      </c>
      <c r="I290" s="7" t="s">
        <v>181</v>
      </c>
      <c r="J290" s="12" t="s">
        <v>589</v>
      </c>
      <c r="K290" s="15"/>
      <c r="L290" s="15"/>
    </row>
    <row r="291" spans="1:12" s="2" customFormat="1" ht="27" customHeight="1">
      <c r="A291" s="13"/>
      <c r="B291" s="14"/>
      <c r="C291" s="15"/>
      <c r="D291" s="15"/>
      <c r="E291" s="15"/>
      <c r="F291" s="15"/>
      <c r="G291" s="7" t="s">
        <v>590</v>
      </c>
      <c r="H291" s="12" t="s">
        <v>591</v>
      </c>
      <c r="I291" s="15"/>
      <c r="J291" s="15"/>
      <c r="K291" s="15"/>
      <c r="L291" s="15"/>
    </row>
    <row r="292" spans="1:12" s="2" customFormat="1" ht="27" customHeight="1">
      <c r="A292" s="13"/>
      <c r="B292" s="14"/>
      <c r="C292" s="15"/>
      <c r="D292" s="15"/>
      <c r="E292" s="15"/>
      <c r="F292" s="15"/>
      <c r="G292" s="7" t="s">
        <v>592</v>
      </c>
      <c r="H292" s="12" t="s">
        <v>124</v>
      </c>
      <c r="I292" s="15"/>
      <c r="J292" s="15"/>
      <c r="K292" s="15"/>
      <c r="L292" s="15"/>
    </row>
    <row r="293" spans="1:12" s="2" customFormat="1" ht="27" customHeight="1">
      <c r="A293" s="16"/>
      <c r="B293" s="17"/>
      <c r="C293" s="18"/>
      <c r="D293" s="18"/>
      <c r="E293" s="18"/>
      <c r="F293" s="18"/>
      <c r="G293" s="7" t="s">
        <v>408</v>
      </c>
      <c r="H293" s="12" t="s">
        <v>66</v>
      </c>
      <c r="I293" s="18"/>
      <c r="J293" s="18"/>
      <c r="K293" s="18"/>
      <c r="L293" s="18"/>
    </row>
    <row r="294" spans="1:12" s="2" customFormat="1" ht="34.5" customHeight="1">
      <c r="A294" s="10" t="s">
        <v>15</v>
      </c>
      <c r="B294" s="11" t="s">
        <v>193</v>
      </c>
      <c r="C294" s="9">
        <v>616.4</v>
      </c>
      <c r="D294" s="9">
        <v>616.4</v>
      </c>
      <c r="E294" s="9">
        <v>0</v>
      </c>
      <c r="F294" s="7" t="s">
        <v>593</v>
      </c>
      <c r="G294" s="7" t="s">
        <v>594</v>
      </c>
      <c r="H294" s="12" t="s">
        <v>570</v>
      </c>
      <c r="I294" s="7" t="s">
        <v>204</v>
      </c>
      <c r="J294" s="12" t="s">
        <v>571</v>
      </c>
      <c r="K294" s="7" t="s">
        <v>587</v>
      </c>
      <c r="L294" s="12" t="s">
        <v>573</v>
      </c>
    </row>
    <row r="295" spans="1:12" s="2" customFormat="1" ht="34.5" customHeight="1">
      <c r="A295" s="13"/>
      <c r="B295" s="14"/>
      <c r="C295" s="15"/>
      <c r="D295" s="15"/>
      <c r="E295" s="15"/>
      <c r="F295" s="15"/>
      <c r="G295" s="7" t="s">
        <v>595</v>
      </c>
      <c r="H295" s="12" t="s">
        <v>596</v>
      </c>
      <c r="I295" s="7" t="s">
        <v>181</v>
      </c>
      <c r="J295" s="12" t="s">
        <v>597</v>
      </c>
      <c r="K295" s="15"/>
      <c r="L295" s="15"/>
    </row>
    <row r="296" spans="1:12" s="2" customFormat="1" ht="34.5" customHeight="1">
      <c r="A296" s="13"/>
      <c r="B296" s="14"/>
      <c r="C296" s="15"/>
      <c r="D296" s="15"/>
      <c r="E296" s="15"/>
      <c r="F296" s="15"/>
      <c r="G296" s="7" t="s">
        <v>443</v>
      </c>
      <c r="H296" s="12" t="s">
        <v>124</v>
      </c>
      <c r="I296" s="15"/>
      <c r="J296" s="15"/>
      <c r="K296" s="15"/>
      <c r="L296" s="15"/>
    </row>
    <row r="297" spans="1:12" s="2" customFormat="1" ht="34.5" customHeight="1">
      <c r="A297" s="16"/>
      <c r="B297" s="17"/>
      <c r="C297" s="18"/>
      <c r="D297" s="18"/>
      <c r="E297" s="18"/>
      <c r="F297" s="18"/>
      <c r="G297" s="7" t="s">
        <v>408</v>
      </c>
      <c r="H297" s="12" t="s">
        <v>50</v>
      </c>
      <c r="I297" s="18"/>
      <c r="J297" s="18"/>
      <c r="K297" s="18"/>
      <c r="L297" s="18"/>
    </row>
    <row r="298" spans="1:12" s="2" customFormat="1" ht="30" customHeight="1">
      <c r="A298" s="10" t="s">
        <v>15</v>
      </c>
      <c r="B298" s="11" t="s">
        <v>184</v>
      </c>
      <c r="C298" s="9">
        <v>300</v>
      </c>
      <c r="D298" s="9">
        <v>300</v>
      </c>
      <c r="E298" s="9">
        <v>0</v>
      </c>
      <c r="F298" s="7" t="s">
        <v>598</v>
      </c>
      <c r="G298" s="7" t="s">
        <v>599</v>
      </c>
      <c r="H298" s="12" t="s">
        <v>600</v>
      </c>
      <c r="I298" s="7" t="s">
        <v>204</v>
      </c>
      <c r="J298" s="12" t="s">
        <v>571</v>
      </c>
      <c r="K298" s="7" t="s">
        <v>601</v>
      </c>
      <c r="L298" s="12" t="s">
        <v>602</v>
      </c>
    </row>
    <row r="299" spans="1:12" s="2" customFormat="1" ht="30" customHeight="1">
      <c r="A299" s="13"/>
      <c r="B299" s="14"/>
      <c r="C299" s="15"/>
      <c r="D299" s="15"/>
      <c r="E299" s="15"/>
      <c r="F299" s="15"/>
      <c r="G299" s="7" t="s">
        <v>603</v>
      </c>
      <c r="H299" s="12" t="s">
        <v>604</v>
      </c>
      <c r="I299" s="7" t="s">
        <v>181</v>
      </c>
      <c r="J299" s="12" t="s">
        <v>589</v>
      </c>
      <c r="K299" s="15"/>
      <c r="L299" s="15"/>
    </row>
    <row r="300" spans="1:12" s="2" customFormat="1" ht="30" customHeight="1">
      <c r="A300" s="13"/>
      <c r="B300" s="14"/>
      <c r="C300" s="15"/>
      <c r="D300" s="15"/>
      <c r="E300" s="15"/>
      <c r="F300" s="15"/>
      <c r="G300" s="7" t="s">
        <v>605</v>
      </c>
      <c r="H300" s="12" t="s">
        <v>606</v>
      </c>
      <c r="I300" s="15"/>
      <c r="J300" s="15"/>
      <c r="K300" s="15"/>
      <c r="L300" s="15"/>
    </row>
    <row r="301" spans="1:12" s="2" customFormat="1" ht="30" customHeight="1">
      <c r="A301" s="13"/>
      <c r="B301" s="14"/>
      <c r="C301" s="15"/>
      <c r="D301" s="15"/>
      <c r="E301" s="15"/>
      <c r="F301" s="15"/>
      <c r="G301" s="7" t="s">
        <v>607</v>
      </c>
      <c r="H301" s="12" t="s">
        <v>606</v>
      </c>
      <c r="I301" s="15"/>
      <c r="J301" s="15"/>
      <c r="K301" s="15"/>
      <c r="L301" s="15"/>
    </row>
    <row r="302" spans="1:12" s="2" customFormat="1" ht="30" customHeight="1">
      <c r="A302" s="16"/>
      <c r="B302" s="17"/>
      <c r="C302" s="18"/>
      <c r="D302" s="18"/>
      <c r="E302" s="18"/>
      <c r="F302" s="18"/>
      <c r="G302" s="7" t="s">
        <v>408</v>
      </c>
      <c r="H302" s="12" t="s">
        <v>66</v>
      </c>
      <c r="I302" s="18"/>
      <c r="J302" s="18"/>
      <c r="K302" s="18"/>
      <c r="L302" s="18"/>
    </row>
    <row r="303" spans="1:12" s="2" customFormat="1" ht="14.25">
      <c r="A303" s="10" t="s">
        <v>15</v>
      </c>
      <c r="B303" s="11" t="s">
        <v>608</v>
      </c>
      <c r="C303" s="9">
        <v>957</v>
      </c>
      <c r="D303" s="9">
        <v>956</v>
      </c>
      <c r="E303" s="9">
        <v>1</v>
      </c>
      <c r="F303" s="7" t="s">
        <v>15</v>
      </c>
      <c r="G303" s="7" t="s">
        <v>15</v>
      </c>
      <c r="H303" s="7" t="s">
        <v>15</v>
      </c>
      <c r="I303" s="7" t="s">
        <v>15</v>
      </c>
      <c r="J303" s="7" t="s">
        <v>15</v>
      </c>
      <c r="K303" s="7" t="s">
        <v>15</v>
      </c>
      <c r="L303" s="7" t="s">
        <v>15</v>
      </c>
    </row>
    <row r="304" spans="1:12" s="2" customFormat="1" ht="45" customHeight="1">
      <c r="A304" s="10" t="s">
        <v>15</v>
      </c>
      <c r="B304" s="11" t="s">
        <v>609</v>
      </c>
      <c r="C304" s="9">
        <v>136</v>
      </c>
      <c r="D304" s="9">
        <v>135</v>
      </c>
      <c r="E304" s="9">
        <v>1</v>
      </c>
      <c r="F304" s="7" t="s">
        <v>610</v>
      </c>
      <c r="G304" s="7" t="s">
        <v>611</v>
      </c>
      <c r="H304" s="12" t="s">
        <v>612</v>
      </c>
      <c r="I304" s="7" t="s">
        <v>613</v>
      </c>
      <c r="J304" s="12" t="s">
        <v>589</v>
      </c>
      <c r="K304" s="7" t="s">
        <v>614</v>
      </c>
      <c r="L304" s="12" t="s">
        <v>573</v>
      </c>
    </row>
    <row r="305" spans="1:12" s="2" customFormat="1" ht="45" customHeight="1">
      <c r="A305" s="13"/>
      <c r="B305" s="14"/>
      <c r="C305" s="15"/>
      <c r="D305" s="15"/>
      <c r="E305" s="15"/>
      <c r="F305" s="15"/>
      <c r="G305" s="7" t="s">
        <v>615</v>
      </c>
      <c r="H305" s="12" t="s">
        <v>234</v>
      </c>
      <c r="I305" s="15"/>
      <c r="J305" s="15"/>
      <c r="K305" s="15"/>
      <c r="L305" s="15"/>
    </row>
    <row r="306" spans="1:12" s="2" customFormat="1" ht="63" customHeight="1">
      <c r="A306" s="16"/>
      <c r="B306" s="17"/>
      <c r="C306" s="18"/>
      <c r="D306" s="18"/>
      <c r="E306" s="18"/>
      <c r="F306" s="18"/>
      <c r="G306" s="7" t="s">
        <v>616</v>
      </c>
      <c r="H306" s="12" t="s">
        <v>66</v>
      </c>
      <c r="I306" s="18"/>
      <c r="J306" s="18"/>
      <c r="K306" s="18"/>
      <c r="L306" s="18"/>
    </row>
    <row r="307" spans="1:12" s="2" customFormat="1" ht="40.5" customHeight="1">
      <c r="A307" s="10" t="s">
        <v>15</v>
      </c>
      <c r="B307" s="11" t="s">
        <v>462</v>
      </c>
      <c r="C307" s="9">
        <v>821</v>
      </c>
      <c r="D307" s="9">
        <v>821</v>
      </c>
      <c r="E307" s="9">
        <v>0</v>
      </c>
      <c r="F307" s="7" t="s">
        <v>617</v>
      </c>
      <c r="G307" s="7" t="s">
        <v>618</v>
      </c>
      <c r="H307" s="12" t="s">
        <v>619</v>
      </c>
      <c r="I307" s="7" t="s">
        <v>620</v>
      </c>
      <c r="J307" s="12" t="s">
        <v>621</v>
      </c>
      <c r="K307" s="7" t="s">
        <v>622</v>
      </c>
      <c r="L307" s="12" t="s">
        <v>623</v>
      </c>
    </row>
    <row r="308" spans="1:12" s="2" customFormat="1" ht="40.5" customHeight="1">
      <c r="A308" s="13"/>
      <c r="B308" s="14"/>
      <c r="C308" s="15"/>
      <c r="D308" s="15"/>
      <c r="E308" s="15"/>
      <c r="F308" s="15"/>
      <c r="G308" s="7" t="s">
        <v>624</v>
      </c>
      <c r="H308" s="12" t="s">
        <v>625</v>
      </c>
      <c r="I308" s="15"/>
      <c r="J308" s="15"/>
      <c r="K308" s="15"/>
      <c r="L308" s="15"/>
    </row>
    <row r="309" spans="1:12" s="2" customFormat="1" ht="40.5" customHeight="1">
      <c r="A309" s="13"/>
      <c r="B309" s="14"/>
      <c r="C309" s="15"/>
      <c r="D309" s="15"/>
      <c r="E309" s="15"/>
      <c r="F309" s="15"/>
      <c r="G309" s="7" t="s">
        <v>626</v>
      </c>
      <c r="H309" s="12" t="s">
        <v>627</v>
      </c>
      <c r="I309" s="15"/>
      <c r="J309" s="15"/>
      <c r="K309" s="15"/>
      <c r="L309" s="15"/>
    </row>
    <row r="310" spans="1:12" s="2" customFormat="1" ht="40.5" customHeight="1">
      <c r="A310" s="13"/>
      <c r="B310" s="14"/>
      <c r="C310" s="15"/>
      <c r="D310" s="15"/>
      <c r="E310" s="15"/>
      <c r="F310" s="15"/>
      <c r="G310" s="7" t="s">
        <v>628</v>
      </c>
      <c r="H310" s="12" t="s">
        <v>234</v>
      </c>
      <c r="I310" s="15"/>
      <c r="J310" s="15"/>
      <c r="K310" s="15"/>
      <c r="L310" s="15"/>
    </row>
    <row r="311" spans="1:12" s="2" customFormat="1" ht="40.5" customHeight="1">
      <c r="A311" s="16"/>
      <c r="B311" s="17"/>
      <c r="C311" s="18"/>
      <c r="D311" s="18"/>
      <c r="E311" s="18"/>
      <c r="F311" s="18"/>
      <c r="G311" s="7" t="s">
        <v>629</v>
      </c>
      <c r="H311" s="12" t="s">
        <v>630</v>
      </c>
      <c r="I311" s="18"/>
      <c r="J311" s="18"/>
      <c r="K311" s="18"/>
      <c r="L311" s="18"/>
    </row>
    <row r="312" spans="1:12" s="2" customFormat="1" ht="26.25" customHeight="1">
      <c r="A312" s="10" t="s">
        <v>15</v>
      </c>
      <c r="B312" s="11" t="s">
        <v>631</v>
      </c>
      <c r="C312" s="9">
        <v>2355</v>
      </c>
      <c r="D312" s="9">
        <v>2055</v>
      </c>
      <c r="E312" s="9">
        <v>300</v>
      </c>
      <c r="F312" s="7" t="s">
        <v>15</v>
      </c>
      <c r="G312" s="7" t="s">
        <v>15</v>
      </c>
      <c r="H312" s="7" t="s">
        <v>15</v>
      </c>
      <c r="I312" s="7" t="s">
        <v>15</v>
      </c>
      <c r="J312" s="7" t="s">
        <v>15</v>
      </c>
      <c r="K312" s="7" t="s">
        <v>15</v>
      </c>
      <c r="L312" s="7" t="s">
        <v>15</v>
      </c>
    </row>
    <row r="313" spans="1:12" s="2" customFormat="1" ht="28.5" customHeight="1">
      <c r="A313" s="10" t="s">
        <v>15</v>
      </c>
      <c r="B313" s="11" t="s">
        <v>632</v>
      </c>
      <c r="C313" s="9">
        <v>473</v>
      </c>
      <c r="D313" s="9">
        <v>473</v>
      </c>
      <c r="E313" s="9">
        <v>0</v>
      </c>
      <c r="F313" s="7" t="s">
        <v>633</v>
      </c>
      <c r="G313" s="7" t="s">
        <v>634</v>
      </c>
      <c r="H313" s="12" t="s">
        <v>635</v>
      </c>
      <c r="I313" s="7" t="s">
        <v>636</v>
      </c>
      <c r="J313" s="12" t="s">
        <v>637</v>
      </c>
      <c r="K313" s="7" t="s">
        <v>638</v>
      </c>
      <c r="L313" s="12" t="s">
        <v>112</v>
      </c>
    </row>
    <row r="314" spans="1:12" s="2" customFormat="1" ht="28.5" customHeight="1">
      <c r="A314" s="13"/>
      <c r="B314" s="14"/>
      <c r="C314" s="15"/>
      <c r="D314" s="15"/>
      <c r="E314" s="15"/>
      <c r="F314" s="15"/>
      <c r="G314" s="7" t="s">
        <v>639</v>
      </c>
      <c r="H314" s="12" t="s">
        <v>640</v>
      </c>
      <c r="I314" s="7" t="s">
        <v>125</v>
      </c>
      <c r="J314" s="12" t="s">
        <v>121</v>
      </c>
      <c r="K314" s="15"/>
      <c r="L314" s="15"/>
    </row>
    <row r="315" spans="1:12" s="2" customFormat="1" ht="28.5" customHeight="1">
      <c r="A315" s="13"/>
      <c r="B315" s="14"/>
      <c r="C315" s="15"/>
      <c r="D315" s="15"/>
      <c r="E315" s="15"/>
      <c r="F315" s="15"/>
      <c r="G315" s="7" t="s">
        <v>641</v>
      </c>
      <c r="H315" s="12" t="s">
        <v>642</v>
      </c>
      <c r="I315" s="15"/>
      <c r="J315" s="15"/>
      <c r="K315" s="15"/>
      <c r="L315" s="15"/>
    </row>
    <row r="316" spans="1:12" s="2" customFormat="1" ht="28.5" customHeight="1">
      <c r="A316" s="16"/>
      <c r="B316" s="17"/>
      <c r="C316" s="18"/>
      <c r="D316" s="18"/>
      <c r="E316" s="18"/>
      <c r="F316" s="18"/>
      <c r="G316" s="7" t="s">
        <v>29</v>
      </c>
      <c r="H316" s="12" t="s">
        <v>643</v>
      </c>
      <c r="I316" s="18"/>
      <c r="J316" s="18"/>
      <c r="K316" s="18"/>
      <c r="L316" s="18"/>
    </row>
    <row r="317" spans="1:12" s="2" customFormat="1" ht="28.5" customHeight="1">
      <c r="A317" s="10" t="s">
        <v>15</v>
      </c>
      <c r="B317" s="11" t="s">
        <v>127</v>
      </c>
      <c r="C317" s="9">
        <v>360</v>
      </c>
      <c r="D317" s="9">
        <v>360</v>
      </c>
      <c r="E317" s="9">
        <v>0</v>
      </c>
      <c r="F317" s="7" t="s">
        <v>644</v>
      </c>
      <c r="G317" s="7" t="s">
        <v>645</v>
      </c>
      <c r="H317" s="12" t="s">
        <v>637</v>
      </c>
      <c r="I317" s="7" t="s">
        <v>646</v>
      </c>
      <c r="J317" s="12" t="s">
        <v>121</v>
      </c>
      <c r="K317" s="7" t="s">
        <v>647</v>
      </c>
      <c r="L317" s="12" t="s">
        <v>112</v>
      </c>
    </row>
    <row r="318" spans="1:12" s="2" customFormat="1" ht="24" customHeight="1">
      <c r="A318" s="13"/>
      <c r="B318" s="14"/>
      <c r="C318" s="15"/>
      <c r="D318" s="15"/>
      <c r="E318" s="15"/>
      <c r="F318" s="15"/>
      <c r="G318" s="7" t="s">
        <v>499</v>
      </c>
      <c r="H318" s="12" t="s">
        <v>648</v>
      </c>
      <c r="I318" s="7" t="s">
        <v>649</v>
      </c>
      <c r="J318" s="12" t="s">
        <v>305</v>
      </c>
      <c r="K318" s="7" t="s">
        <v>650</v>
      </c>
      <c r="L318" s="12" t="s">
        <v>112</v>
      </c>
    </row>
    <row r="319" spans="1:12" s="2" customFormat="1" ht="30" customHeight="1">
      <c r="A319" s="13"/>
      <c r="B319" s="14"/>
      <c r="C319" s="15"/>
      <c r="D319" s="15"/>
      <c r="E319" s="15"/>
      <c r="F319" s="15"/>
      <c r="G319" s="7" t="s">
        <v>651</v>
      </c>
      <c r="H319" s="12" t="s">
        <v>112</v>
      </c>
      <c r="I319" s="15"/>
      <c r="J319" s="15"/>
      <c r="K319" s="15"/>
      <c r="L319" s="15"/>
    </row>
    <row r="320" spans="1:12" s="2" customFormat="1" ht="14.25">
      <c r="A320" s="13"/>
      <c r="B320" s="14"/>
      <c r="C320" s="15"/>
      <c r="D320" s="15"/>
      <c r="E320" s="15"/>
      <c r="F320" s="15"/>
      <c r="G320" s="7" t="s">
        <v>652</v>
      </c>
      <c r="H320" s="12" t="s">
        <v>112</v>
      </c>
      <c r="I320" s="15"/>
      <c r="J320" s="15"/>
      <c r="K320" s="15"/>
      <c r="L320" s="15"/>
    </row>
    <row r="321" spans="1:12" s="2" customFormat="1" ht="28.5" customHeight="1">
      <c r="A321" s="16"/>
      <c r="B321" s="17"/>
      <c r="C321" s="18"/>
      <c r="D321" s="18"/>
      <c r="E321" s="18"/>
      <c r="F321" s="18"/>
      <c r="G321" s="7" t="s">
        <v>29</v>
      </c>
      <c r="H321" s="12" t="s">
        <v>66</v>
      </c>
      <c r="I321" s="18"/>
      <c r="J321" s="18"/>
      <c r="K321" s="18"/>
      <c r="L321" s="18"/>
    </row>
    <row r="322" spans="1:12" s="2" customFormat="1" ht="27" customHeight="1">
      <c r="A322" s="10" t="s">
        <v>15</v>
      </c>
      <c r="B322" s="11" t="s">
        <v>175</v>
      </c>
      <c r="C322" s="9">
        <v>176.6</v>
      </c>
      <c r="D322" s="9">
        <v>176.6</v>
      </c>
      <c r="E322" s="9">
        <v>0</v>
      </c>
      <c r="F322" s="7" t="s">
        <v>653</v>
      </c>
      <c r="G322" s="7" t="s">
        <v>654</v>
      </c>
      <c r="H322" s="12" t="s">
        <v>655</v>
      </c>
      <c r="I322" s="7" t="s">
        <v>656</v>
      </c>
      <c r="J322" s="12" t="s">
        <v>637</v>
      </c>
      <c r="K322" s="7" t="s">
        <v>657</v>
      </c>
      <c r="L322" s="12" t="s">
        <v>112</v>
      </c>
    </row>
    <row r="323" spans="1:12" s="2" customFormat="1" ht="27" customHeight="1">
      <c r="A323" s="13"/>
      <c r="B323" s="14"/>
      <c r="C323" s="15"/>
      <c r="D323" s="15"/>
      <c r="E323" s="15"/>
      <c r="F323" s="15"/>
      <c r="G323" s="7" t="s">
        <v>658</v>
      </c>
      <c r="H323" s="12" t="s">
        <v>659</v>
      </c>
      <c r="I323" s="7" t="s">
        <v>660</v>
      </c>
      <c r="J323" s="12" t="s">
        <v>340</v>
      </c>
      <c r="K323" s="15"/>
      <c r="L323" s="15"/>
    </row>
    <row r="324" spans="1:12" s="2" customFormat="1" ht="27" customHeight="1">
      <c r="A324" s="13"/>
      <c r="B324" s="14"/>
      <c r="C324" s="15"/>
      <c r="D324" s="15"/>
      <c r="E324" s="15"/>
      <c r="F324" s="15"/>
      <c r="G324" s="7" t="s">
        <v>261</v>
      </c>
      <c r="H324" s="12" t="s">
        <v>124</v>
      </c>
      <c r="I324" s="15"/>
      <c r="J324" s="15"/>
      <c r="K324" s="15"/>
      <c r="L324" s="15"/>
    </row>
    <row r="325" spans="1:12" s="2" customFormat="1" ht="27" customHeight="1">
      <c r="A325" s="16"/>
      <c r="B325" s="17"/>
      <c r="C325" s="18"/>
      <c r="D325" s="18"/>
      <c r="E325" s="18"/>
      <c r="F325" s="18"/>
      <c r="G325" s="7" t="s">
        <v>29</v>
      </c>
      <c r="H325" s="12" t="s">
        <v>661</v>
      </c>
      <c r="I325" s="18"/>
      <c r="J325" s="18"/>
      <c r="K325" s="18"/>
      <c r="L325" s="18"/>
    </row>
    <row r="326" spans="1:12" s="2" customFormat="1" ht="30" customHeight="1">
      <c r="A326" s="10" t="s">
        <v>15</v>
      </c>
      <c r="B326" s="11" t="s">
        <v>136</v>
      </c>
      <c r="C326" s="9">
        <v>465.4</v>
      </c>
      <c r="D326" s="9">
        <v>465.4</v>
      </c>
      <c r="E326" s="9">
        <v>0</v>
      </c>
      <c r="F326" s="7" t="s">
        <v>662</v>
      </c>
      <c r="G326" s="7" t="s">
        <v>663</v>
      </c>
      <c r="H326" s="12" t="s">
        <v>664</v>
      </c>
      <c r="I326" s="7" t="s">
        <v>636</v>
      </c>
      <c r="J326" s="12" t="s">
        <v>665</v>
      </c>
      <c r="K326" s="7" t="s">
        <v>638</v>
      </c>
      <c r="L326" s="12" t="s">
        <v>112</v>
      </c>
    </row>
    <row r="327" spans="1:12" s="2" customFormat="1" ht="30" customHeight="1">
      <c r="A327" s="13"/>
      <c r="B327" s="14"/>
      <c r="C327" s="15"/>
      <c r="D327" s="15"/>
      <c r="E327" s="15"/>
      <c r="F327" s="15"/>
      <c r="G327" s="7" t="s">
        <v>666</v>
      </c>
      <c r="H327" s="12" t="s">
        <v>112</v>
      </c>
      <c r="I327" s="7" t="s">
        <v>667</v>
      </c>
      <c r="J327" s="12" t="s">
        <v>340</v>
      </c>
      <c r="K327" s="15"/>
      <c r="L327" s="15"/>
    </row>
    <row r="328" spans="1:12" s="2" customFormat="1" ht="30" customHeight="1">
      <c r="A328" s="16"/>
      <c r="B328" s="17"/>
      <c r="C328" s="18"/>
      <c r="D328" s="18"/>
      <c r="E328" s="18"/>
      <c r="F328" s="18"/>
      <c r="G328" s="7" t="s">
        <v>29</v>
      </c>
      <c r="H328" s="12" t="s">
        <v>661</v>
      </c>
      <c r="I328" s="18"/>
      <c r="J328" s="18"/>
      <c r="K328" s="18"/>
      <c r="L328" s="18"/>
    </row>
    <row r="329" spans="1:12" s="2" customFormat="1" ht="31.5" customHeight="1">
      <c r="A329" s="10" t="s">
        <v>15</v>
      </c>
      <c r="B329" s="11" t="s">
        <v>668</v>
      </c>
      <c r="C329" s="9">
        <v>880</v>
      </c>
      <c r="D329" s="9">
        <v>580</v>
      </c>
      <c r="E329" s="9">
        <v>300</v>
      </c>
      <c r="F329" s="7" t="s">
        <v>669</v>
      </c>
      <c r="G329" s="7" t="s">
        <v>670</v>
      </c>
      <c r="H329" s="12" t="s">
        <v>671</v>
      </c>
      <c r="I329" s="7" t="s">
        <v>672</v>
      </c>
      <c r="J329" s="12" t="s">
        <v>673</v>
      </c>
      <c r="K329" s="7" t="s">
        <v>15</v>
      </c>
      <c r="L329" s="12" t="s">
        <v>245</v>
      </c>
    </row>
    <row r="330" spans="1:12" s="2" customFormat="1" ht="31.5" customHeight="1">
      <c r="A330" s="13"/>
      <c r="B330" s="14"/>
      <c r="C330" s="15"/>
      <c r="D330" s="15"/>
      <c r="E330" s="15"/>
      <c r="F330" s="15"/>
      <c r="G330" s="7" t="s">
        <v>674</v>
      </c>
      <c r="H330" s="12" t="s">
        <v>124</v>
      </c>
      <c r="I330" s="7" t="s">
        <v>675</v>
      </c>
      <c r="J330" s="12" t="s">
        <v>673</v>
      </c>
      <c r="K330" s="15"/>
      <c r="L330" s="15"/>
    </row>
    <row r="331" spans="1:12" s="2" customFormat="1" ht="31.5" customHeight="1">
      <c r="A331" s="16"/>
      <c r="B331" s="17"/>
      <c r="C331" s="18"/>
      <c r="D331" s="18"/>
      <c r="E331" s="18"/>
      <c r="F331" s="18"/>
      <c r="G331" s="7" t="s">
        <v>676</v>
      </c>
      <c r="H331" s="12" t="s">
        <v>677</v>
      </c>
      <c r="I331" s="18"/>
      <c r="J331" s="18"/>
      <c r="K331" s="18"/>
      <c r="L331" s="18"/>
    </row>
    <row r="332" spans="1:12" s="2" customFormat="1" ht="23.25" customHeight="1">
      <c r="A332" s="10" t="s">
        <v>15</v>
      </c>
      <c r="B332" s="11" t="s">
        <v>678</v>
      </c>
      <c r="C332" s="9">
        <v>1635</v>
      </c>
      <c r="D332" s="9">
        <v>1635</v>
      </c>
      <c r="E332" s="9">
        <v>0</v>
      </c>
      <c r="F332" s="7" t="s">
        <v>15</v>
      </c>
      <c r="G332" s="7" t="s">
        <v>15</v>
      </c>
      <c r="H332" s="7" t="s">
        <v>15</v>
      </c>
      <c r="I332" s="7" t="s">
        <v>15</v>
      </c>
      <c r="J332" s="7" t="s">
        <v>15</v>
      </c>
      <c r="K332" s="7" t="s">
        <v>15</v>
      </c>
      <c r="L332" s="7" t="s">
        <v>15</v>
      </c>
    </row>
    <row r="333" spans="1:12" s="2" customFormat="1" ht="52.5" customHeight="1">
      <c r="A333" s="10" t="s">
        <v>15</v>
      </c>
      <c r="B333" s="11" t="s">
        <v>462</v>
      </c>
      <c r="C333" s="9">
        <v>1635</v>
      </c>
      <c r="D333" s="9">
        <v>1635</v>
      </c>
      <c r="E333" s="9">
        <v>0</v>
      </c>
      <c r="F333" s="7" t="s">
        <v>679</v>
      </c>
      <c r="G333" s="7" t="s">
        <v>680</v>
      </c>
      <c r="H333" s="12" t="s">
        <v>681</v>
      </c>
      <c r="I333" s="7" t="s">
        <v>682</v>
      </c>
      <c r="J333" s="12" t="s">
        <v>112</v>
      </c>
      <c r="K333" s="7" t="s">
        <v>683</v>
      </c>
      <c r="L333" s="12" t="s">
        <v>112</v>
      </c>
    </row>
    <row r="334" spans="1:12" s="2" customFormat="1" ht="52.5" customHeight="1">
      <c r="A334" s="13"/>
      <c r="B334" s="14"/>
      <c r="C334" s="15"/>
      <c r="D334" s="15"/>
      <c r="E334" s="15"/>
      <c r="F334" s="15"/>
      <c r="G334" s="7" t="s">
        <v>628</v>
      </c>
      <c r="H334" s="12" t="s">
        <v>112</v>
      </c>
      <c r="I334" s="15"/>
      <c r="J334" s="15"/>
      <c r="K334" s="15"/>
      <c r="L334" s="15"/>
    </row>
    <row r="335" spans="1:12" s="2" customFormat="1" ht="52.5" customHeight="1">
      <c r="A335" s="16"/>
      <c r="B335" s="17"/>
      <c r="C335" s="18"/>
      <c r="D335" s="18"/>
      <c r="E335" s="18"/>
      <c r="F335" s="18"/>
      <c r="G335" s="7" t="s">
        <v>86</v>
      </c>
      <c r="H335" s="12" t="s">
        <v>684</v>
      </c>
      <c r="I335" s="18"/>
      <c r="J335" s="18"/>
      <c r="K335" s="18"/>
      <c r="L335" s="18"/>
    </row>
    <row r="336" spans="1:12" s="2" customFormat="1" ht="24" customHeight="1">
      <c r="A336" s="10" t="s">
        <v>15</v>
      </c>
      <c r="B336" s="11" t="s">
        <v>685</v>
      </c>
      <c r="C336" s="9">
        <v>1147.44</v>
      </c>
      <c r="D336" s="9">
        <v>1147.44</v>
      </c>
      <c r="E336" s="9">
        <v>0</v>
      </c>
      <c r="F336" s="7" t="s">
        <v>15</v>
      </c>
      <c r="G336" s="7" t="s">
        <v>15</v>
      </c>
      <c r="H336" s="7" t="s">
        <v>15</v>
      </c>
      <c r="I336" s="7" t="s">
        <v>15</v>
      </c>
      <c r="J336" s="7" t="s">
        <v>15</v>
      </c>
      <c r="K336" s="7" t="s">
        <v>15</v>
      </c>
      <c r="L336" s="7" t="s">
        <v>15</v>
      </c>
    </row>
    <row r="337" spans="1:12" s="2" customFormat="1" ht="34.5" customHeight="1">
      <c r="A337" s="10" t="s">
        <v>15</v>
      </c>
      <c r="B337" s="11" t="s">
        <v>17</v>
      </c>
      <c r="C337" s="9">
        <v>358.78</v>
      </c>
      <c r="D337" s="9">
        <v>358.78</v>
      </c>
      <c r="E337" s="9">
        <v>0</v>
      </c>
      <c r="F337" s="7" t="s">
        <v>686</v>
      </c>
      <c r="G337" s="7" t="s">
        <v>687</v>
      </c>
      <c r="H337" s="12" t="s">
        <v>688</v>
      </c>
      <c r="I337" s="7" t="s">
        <v>15</v>
      </c>
      <c r="J337" s="12" t="s">
        <v>245</v>
      </c>
      <c r="K337" s="7" t="s">
        <v>683</v>
      </c>
      <c r="L337" s="12" t="s">
        <v>112</v>
      </c>
    </row>
    <row r="338" spans="1:12" s="2" customFormat="1" ht="34.5" customHeight="1">
      <c r="A338" s="13"/>
      <c r="B338" s="14"/>
      <c r="C338" s="15"/>
      <c r="D338" s="15"/>
      <c r="E338" s="15"/>
      <c r="F338" s="15"/>
      <c r="G338" s="7" t="s">
        <v>689</v>
      </c>
      <c r="H338" s="12" t="s">
        <v>165</v>
      </c>
      <c r="I338" s="15"/>
      <c r="J338" s="15"/>
      <c r="K338" s="15"/>
      <c r="L338" s="15"/>
    </row>
    <row r="339" spans="1:12" s="2" customFormat="1" ht="34.5" customHeight="1">
      <c r="A339" s="13"/>
      <c r="B339" s="14"/>
      <c r="C339" s="15"/>
      <c r="D339" s="15"/>
      <c r="E339" s="15"/>
      <c r="F339" s="15"/>
      <c r="G339" s="7" t="s">
        <v>690</v>
      </c>
      <c r="H339" s="12" t="s">
        <v>691</v>
      </c>
      <c r="I339" s="15"/>
      <c r="J339" s="15"/>
      <c r="K339" s="15"/>
      <c r="L339" s="15"/>
    </row>
    <row r="340" spans="1:12" s="2" customFormat="1" ht="34.5" customHeight="1">
      <c r="A340" s="13"/>
      <c r="B340" s="14"/>
      <c r="C340" s="15"/>
      <c r="D340" s="15"/>
      <c r="E340" s="15"/>
      <c r="F340" s="15"/>
      <c r="G340" s="7" t="s">
        <v>692</v>
      </c>
      <c r="H340" s="12" t="s">
        <v>693</v>
      </c>
      <c r="I340" s="15"/>
      <c r="J340" s="15"/>
      <c r="K340" s="15"/>
      <c r="L340" s="15"/>
    </row>
    <row r="341" spans="1:12" s="2" customFormat="1" ht="34.5" customHeight="1">
      <c r="A341" s="13"/>
      <c r="B341" s="14"/>
      <c r="C341" s="15"/>
      <c r="D341" s="15"/>
      <c r="E341" s="15"/>
      <c r="F341" s="15"/>
      <c r="G341" s="7" t="s">
        <v>694</v>
      </c>
      <c r="H341" s="12" t="s">
        <v>340</v>
      </c>
      <c r="I341" s="15"/>
      <c r="J341" s="15"/>
      <c r="K341" s="15"/>
      <c r="L341" s="15"/>
    </row>
    <row r="342" spans="1:12" s="2" customFormat="1" ht="34.5" customHeight="1">
      <c r="A342" s="13"/>
      <c r="B342" s="14"/>
      <c r="C342" s="15"/>
      <c r="D342" s="15"/>
      <c r="E342" s="15"/>
      <c r="F342" s="15"/>
      <c r="G342" s="7" t="s">
        <v>695</v>
      </c>
      <c r="H342" s="12" t="s">
        <v>90</v>
      </c>
      <c r="I342" s="15"/>
      <c r="J342" s="15"/>
      <c r="K342" s="15"/>
      <c r="L342" s="15"/>
    </row>
    <row r="343" spans="1:12" s="2" customFormat="1" ht="34.5" customHeight="1">
      <c r="A343" s="13"/>
      <c r="B343" s="14"/>
      <c r="C343" s="15"/>
      <c r="D343" s="15"/>
      <c r="E343" s="15"/>
      <c r="F343" s="15"/>
      <c r="G343" s="7" t="s">
        <v>696</v>
      </c>
      <c r="H343" s="12" t="s">
        <v>697</v>
      </c>
      <c r="I343" s="15"/>
      <c r="J343" s="15"/>
      <c r="K343" s="15"/>
      <c r="L343" s="15"/>
    </row>
    <row r="344" spans="1:12" s="2" customFormat="1" ht="34.5" customHeight="1">
      <c r="A344" s="13"/>
      <c r="B344" s="14"/>
      <c r="C344" s="15"/>
      <c r="D344" s="15"/>
      <c r="E344" s="15"/>
      <c r="F344" s="15"/>
      <c r="G344" s="7" t="s">
        <v>698</v>
      </c>
      <c r="H344" s="12" t="s">
        <v>112</v>
      </c>
      <c r="I344" s="15"/>
      <c r="J344" s="15"/>
      <c r="K344" s="15"/>
      <c r="L344" s="15"/>
    </row>
    <row r="345" spans="1:12" s="2" customFormat="1" ht="34.5" customHeight="1">
      <c r="A345" s="16"/>
      <c r="B345" s="17"/>
      <c r="C345" s="18"/>
      <c r="D345" s="18"/>
      <c r="E345" s="18"/>
      <c r="F345" s="18"/>
      <c r="G345" s="7" t="s">
        <v>29</v>
      </c>
      <c r="H345" s="12" t="s">
        <v>247</v>
      </c>
      <c r="I345" s="18"/>
      <c r="J345" s="18"/>
      <c r="K345" s="18"/>
      <c r="L345" s="18"/>
    </row>
    <row r="346" spans="1:12" s="2" customFormat="1" ht="42" customHeight="1">
      <c r="A346" s="10" t="s">
        <v>15</v>
      </c>
      <c r="B346" s="11" t="s">
        <v>106</v>
      </c>
      <c r="C346" s="9">
        <v>133.66</v>
      </c>
      <c r="D346" s="9">
        <v>133.66</v>
      </c>
      <c r="E346" s="9">
        <v>0</v>
      </c>
      <c r="F346" s="7" t="s">
        <v>699</v>
      </c>
      <c r="G346" s="7" t="s">
        <v>700</v>
      </c>
      <c r="H346" s="12" t="s">
        <v>701</v>
      </c>
      <c r="I346" s="7" t="s">
        <v>702</v>
      </c>
      <c r="J346" s="12" t="s">
        <v>703</v>
      </c>
      <c r="K346" s="7" t="s">
        <v>704</v>
      </c>
      <c r="L346" s="12" t="s">
        <v>24</v>
      </c>
    </row>
    <row r="347" spans="1:12" s="2" customFormat="1" ht="42" customHeight="1">
      <c r="A347" s="13"/>
      <c r="B347" s="14"/>
      <c r="C347" s="15"/>
      <c r="D347" s="15"/>
      <c r="E347" s="15"/>
      <c r="F347" s="15"/>
      <c r="G347" s="7" t="s">
        <v>705</v>
      </c>
      <c r="H347" s="12" t="s">
        <v>706</v>
      </c>
      <c r="I347" s="7" t="s">
        <v>707</v>
      </c>
      <c r="J347" s="12" t="s">
        <v>213</v>
      </c>
      <c r="K347" s="15"/>
      <c r="L347" s="15"/>
    </row>
    <row r="348" spans="1:12" s="2" customFormat="1" ht="42" customHeight="1">
      <c r="A348" s="13"/>
      <c r="B348" s="14"/>
      <c r="C348" s="15"/>
      <c r="D348" s="15"/>
      <c r="E348" s="15"/>
      <c r="F348" s="15"/>
      <c r="G348" s="7" t="s">
        <v>708</v>
      </c>
      <c r="H348" s="12" t="s">
        <v>709</v>
      </c>
      <c r="I348" s="7" t="s">
        <v>710</v>
      </c>
      <c r="J348" s="12" t="s">
        <v>711</v>
      </c>
      <c r="K348" s="15"/>
      <c r="L348" s="15"/>
    </row>
    <row r="349" spans="1:12" s="2" customFormat="1" ht="31.5" customHeight="1">
      <c r="A349" s="13"/>
      <c r="B349" s="14"/>
      <c r="C349" s="15"/>
      <c r="D349" s="15"/>
      <c r="E349" s="15"/>
      <c r="F349" s="15"/>
      <c r="G349" s="7" t="s">
        <v>712</v>
      </c>
      <c r="H349" s="12" t="s">
        <v>713</v>
      </c>
      <c r="I349" s="7" t="s">
        <v>714</v>
      </c>
      <c r="J349" s="12" t="s">
        <v>715</v>
      </c>
      <c r="K349" s="15"/>
      <c r="L349" s="15"/>
    </row>
    <row r="350" spans="1:12" s="2" customFormat="1" ht="31.5" customHeight="1">
      <c r="A350" s="13"/>
      <c r="B350" s="14"/>
      <c r="C350" s="15"/>
      <c r="D350" s="15"/>
      <c r="E350" s="15"/>
      <c r="F350" s="15"/>
      <c r="G350" s="7" t="s">
        <v>716</v>
      </c>
      <c r="H350" s="12" t="s">
        <v>717</v>
      </c>
      <c r="I350" s="15"/>
      <c r="J350" s="15"/>
      <c r="K350" s="15"/>
      <c r="L350" s="15"/>
    </row>
    <row r="351" spans="1:12" s="2" customFormat="1" ht="31.5" customHeight="1">
      <c r="A351" s="13"/>
      <c r="B351" s="14"/>
      <c r="C351" s="15"/>
      <c r="D351" s="15"/>
      <c r="E351" s="15"/>
      <c r="F351" s="15"/>
      <c r="G351" s="7" t="s">
        <v>718</v>
      </c>
      <c r="H351" s="12" t="s">
        <v>351</v>
      </c>
      <c r="I351" s="15"/>
      <c r="J351" s="15"/>
      <c r="K351" s="15"/>
      <c r="L351" s="15"/>
    </row>
    <row r="352" spans="1:12" s="2" customFormat="1" ht="31.5" customHeight="1">
      <c r="A352" s="13"/>
      <c r="B352" s="14"/>
      <c r="C352" s="15"/>
      <c r="D352" s="15"/>
      <c r="E352" s="15"/>
      <c r="F352" s="15"/>
      <c r="G352" s="7" t="s">
        <v>719</v>
      </c>
      <c r="H352" s="12" t="s">
        <v>24</v>
      </c>
      <c r="I352" s="15"/>
      <c r="J352" s="15"/>
      <c r="K352" s="15"/>
      <c r="L352" s="15"/>
    </row>
    <row r="353" spans="1:12" s="2" customFormat="1" ht="24" customHeight="1">
      <c r="A353" s="13"/>
      <c r="B353" s="14"/>
      <c r="C353" s="15"/>
      <c r="D353" s="15"/>
      <c r="E353" s="15"/>
      <c r="F353" s="15"/>
      <c r="G353" s="7" t="s">
        <v>720</v>
      </c>
      <c r="H353" s="12" t="s">
        <v>112</v>
      </c>
      <c r="I353" s="15"/>
      <c r="J353" s="15"/>
      <c r="K353" s="15"/>
      <c r="L353" s="15"/>
    </row>
    <row r="354" spans="1:12" s="2" customFormat="1" ht="24" customHeight="1">
      <c r="A354" s="13"/>
      <c r="B354" s="14"/>
      <c r="C354" s="15"/>
      <c r="D354" s="15"/>
      <c r="E354" s="15"/>
      <c r="F354" s="15"/>
      <c r="G354" s="7" t="s">
        <v>614</v>
      </c>
      <c r="H354" s="12" t="s">
        <v>112</v>
      </c>
      <c r="I354" s="15"/>
      <c r="J354" s="15"/>
      <c r="K354" s="15"/>
      <c r="L354" s="15"/>
    </row>
    <row r="355" spans="1:12" s="2" customFormat="1" ht="24" customHeight="1">
      <c r="A355" s="13"/>
      <c r="B355" s="14"/>
      <c r="C355" s="15"/>
      <c r="D355" s="15"/>
      <c r="E355" s="15"/>
      <c r="F355" s="15"/>
      <c r="G355" s="7" t="s">
        <v>721</v>
      </c>
      <c r="H355" s="12" t="s">
        <v>24</v>
      </c>
      <c r="I355" s="15"/>
      <c r="J355" s="15"/>
      <c r="K355" s="15"/>
      <c r="L355" s="15"/>
    </row>
    <row r="356" spans="1:12" s="2" customFormat="1" ht="24" customHeight="1">
      <c r="A356" s="13"/>
      <c r="B356" s="14"/>
      <c r="C356" s="15"/>
      <c r="D356" s="15"/>
      <c r="E356" s="15"/>
      <c r="F356" s="15"/>
      <c r="G356" s="7" t="s">
        <v>722</v>
      </c>
      <c r="H356" s="12" t="s">
        <v>112</v>
      </c>
      <c r="I356" s="15"/>
      <c r="J356" s="15"/>
      <c r="K356" s="15"/>
      <c r="L356" s="15"/>
    </row>
    <row r="357" spans="1:12" s="2" customFormat="1" ht="24" customHeight="1">
      <c r="A357" s="16"/>
      <c r="B357" s="17"/>
      <c r="C357" s="18"/>
      <c r="D357" s="18"/>
      <c r="E357" s="18"/>
      <c r="F357" s="18"/>
      <c r="G357" s="7" t="s">
        <v>723</v>
      </c>
      <c r="H357" s="12" t="s">
        <v>724</v>
      </c>
      <c r="I357" s="18"/>
      <c r="J357" s="18"/>
      <c r="K357" s="18"/>
      <c r="L357" s="18"/>
    </row>
    <row r="358" spans="1:12" s="2" customFormat="1" ht="43.5" customHeight="1">
      <c r="A358" s="10" t="s">
        <v>15</v>
      </c>
      <c r="B358" s="11" t="s">
        <v>725</v>
      </c>
      <c r="C358" s="9">
        <v>655</v>
      </c>
      <c r="D358" s="9">
        <v>655</v>
      </c>
      <c r="E358" s="9">
        <v>0</v>
      </c>
      <c r="F358" s="7" t="s">
        <v>726</v>
      </c>
      <c r="G358" s="7" t="s">
        <v>727</v>
      </c>
      <c r="H358" s="12" t="s">
        <v>728</v>
      </c>
      <c r="I358" s="7" t="s">
        <v>729</v>
      </c>
      <c r="J358" s="12" t="s">
        <v>715</v>
      </c>
      <c r="K358" s="7" t="s">
        <v>683</v>
      </c>
      <c r="L358" s="12" t="s">
        <v>112</v>
      </c>
    </row>
    <row r="359" spans="1:12" s="2" customFormat="1" ht="27.75" customHeight="1">
      <c r="A359" s="13"/>
      <c r="B359" s="14"/>
      <c r="C359" s="15"/>
      <c r="D359" s="15"/>
      <c r="E359" s="15"/>
      <c r="F359" s="15"/>
      <c r="G359" s="7" t="s">
        <v>730</v>
      </c>
      <c r="H359" s="12" t="s">
        <v>731</v>
      </c>
      <c r="I359" s="15"/>
      <c r="J359" s="15"/>
      <c r="K359" s="15"/>
      <c r="L359" s="15"/>
    </row>
    <row r="360" spans="1:12" s="2" customFormat="1" ht="43.5" customHeight="1">
      <c r="A360" s="13"/>
      <c r="B360" s="14"/>
      <c r="C360" s="15"/>
      <c r="D360" s="15"/>
      <c r="E360" s="15"/>
      <c r="F360" s="15"/>
      <c r="G360" s="7" t="s">
        <v>732</v>
      </c>
      <c r="H360" s="12" t="s">
        <v>733</v>
      </c>
      <c r="I360" s="15"/>
      <c r="J360" s="15"/>
      <c r="K360" s="15"/>
      <c r="L360" s="15"/>
    </row>
    <row r="361" spans="1:12" s="2" customFormat="1" ht="43.5" customHeight="1">
      <c r="A361" s="13"/>
      <c r="B361" s="14"/>
      <c r="C361" s="15"/>
      <c r="D361" s="15"/>
      <c r="E361" s="15"/>
      <c r="F361" s="15"/>
      <c r="G361" s="7" t="s">
        <v>734</v>
      </c>
      <c r="H361" s="12" t="s">
        <v>735</v>
      </c>
      <c r="I361" s="15"/>
      <c r="J361" s="15"/>
      <c r="K361" s="15"/>
      <c r="L361" s="15"/>
    </row>
    <row r="362" spans="1:12" s="2" customFormat="1" ht="31.5" customHeight="1">
      <c r="A362" s="13"/>
      <c r="B362" s="14"/>
      <c r="C362" s="15"/>
      <c r="D362" s="15"/>
      <c r="E362" s="15"/>
      <c r="F362" s="15"/>
      <c r="G362" s="7" t="s">
        <v>736</v>
      </c>
      <c r="H362" s="12" t="s">
        <v>737</v>
      </c>
      <c r="I362" s="15"/>
      <c r="J362" s="15"/>
      <c r="K362" s="15"/>
      <c r="L362" s="15"/>
    </row>
    <row r="363" spans="1:12" s="2" customFormat="1" ht="43.5" customHeight="1">
      <c r="A363" s="13"/>
      <c r="B363" s="14"/>
      <c r="C363" s="15"/>
      <c r="D363" s="15"/>
      <c r="E363" s="15"/>
      <c r="F363" s="15"/>
      <c r="G363" s="7" t="s">
        <v>738</v>
      </c>
      <c r="H363" s="12" t="s">
        <v>739</v>
      </c>
      <c r="I363" s="15"/>
      <c r="J363" s="15"/>
      <c r="K363" s="15"/>
      <c r="L363" s="15"/>
    </row>
    <row r="364" spans="1:12" s="2" customFormat="1" ht="43.5" customHeight="1">
      <c r="A364" s="13"/>
      <c r="B364" s="14"/>
      <c r="C364" s="15"/>
      <c r="D364" s="15"/>
      <c r="E364" s="15"/>
      <c r="F364" s="15"/>
      <c r="G364" s="7" t="s">
        <v>740</v>
      </c>
      <c r="H364" s="12" t="s">
        <v>741</v>
      </c>
      <c r="I364" s="15"/>
      <c r="J364" s="15"/>
      <c r="K364" s="15"/>
      <c r="L364" s="15"/>
    </row>
    <row r="365" spans="1:12" s="2" customFormat="1" ht="43.5" customHeight="1">
      <c r="A365" s="13"/>
      <c r="B365" s="14"/>
      <c r="C365" s="15"/>
      <c r="D365" s="15"/>
      <c r="E365" s="15"/>
      <c r="F365" s="15"/>
      <c r="G365" s="7" t="s">
        <v>742</v>
      </c>
      <c r="H365" s="12" t="s">
        <v>743</v>
      </c>
      <c r="I365" s="15"/>
      <c r="J365" s="15"/>
      <c r="K365" s="15"/>
      <c r="L365" s="15"/>
    </row>
    <row r="366" spans="1:12" s="2" customFormat="1" ht="43.5" customHeight="1">
      <c r="A366" s="13"/>
      <c r="B366" s="14"/>
      <c r="C366" s="15"/>
      <c r="D366" s="15"/>
      <c r="E366" s="15"/>
      <c r="F366" s="15"/>
      <c r="G366" s="7" t="s">
        <v>744</v>
      </c>
      <c r="H366" s="12" t="s">
        <v>234</v>
      </c>
      <c r="I366" s="15"/>
      <c r="J366" s="15"/>
      <c r="K366" s="15"/>
      <c r="L366" s="15"/>
    </row>
    <row r="367" spans="1:12" s="2" customFormat="1" ht="30.75" customHeight="1">
      <c r="A367" s="13"/>
      <c r="B367" s="14"/>
      <c r="C367" s="15"/>
      <c r="D367" s="15"/>
      <c r="E367" s="15"/>
      <c r="F367" s="15"/>
      <c r="G367" s="7" t="s">
        <v>745</v>
      </c>
      <c r="H367" s="12" t="s">
        <v>234</v>
      </c>
      <c r="I367" s="15"/>
      <c r="J367" s="15"/>
      <c r="K367" s="15"/>
      <c r="L367" s="15"/>
    </row>
    <row r="368" spans="1:12" s="2" customFormat="1" ht="30.75" customHeight="1">
      <c r="A368" s="13"/>
      <c r="B368" s="14"/>
      <c r="C368" s="15"/>
      <c r="D368" s="15"/>
      <c r="E368" s="15"/>
      <c r="F368" s="15"/>
      <c r="G368" s="7" t="s">
        <v>746</v>
      </c>
      <c r="H368" s="12" t="s">
        <v>747</v>
      </c>
      <c r="I368" s="15"/>
      <c r="J368" s="15"/>
      <c r="K368" s="15"/>
      <c r="L368" s="15"/>
    </row>
    <row r="369" spans="1:12" s="2" customFormat="1" ht="30.75" customHeight="1">
      <c r="A369" s="16"/>
      <c r="B369" s="17"/>
      <c r="C369" s="18"/>
      <c r="D369" s="18"/>
      <c r="E369" s="18"/>
      <c r="F369" s="18"/>
      <c r="G369" s="7" t="s">
        <v>748</v>
      </c>
      <c r="H369" s="12" t="s">
        <v>66</v>
      </c>
      <c r="I369" s="18"/>
      <c r="J369" s="18"/>
      <c r="K369" s="18"/>
      <c r="L369" s="18"/>
    </row>
  </sheetData>
  <sheetProtection/>
  <mergeCells count="698">
    <mergeCell ref="A1:L1"/>
    <mergeCell ref="A2:L2"/>
    <mergeCell ref="G3:L3"/>
    <mergeCell ref="G4:H4"/>
    <mergeCell ref="I4:J4"/>
    <mergeCell ref="K4:L4"/>
    <mergeCell ref="A6:B6"/>
    <mergeCell ref="A8:A11"/>
    <mergeCell ref="A12:A18"/>
    <mergeCell ref="A19:A24"/>
    <mergeCell ref="A25:A30"/>
    <mergeCell ref="A31:A37"/>
    <mergeCell ref="A38:A40"/>
    <mergeCell ref="A42:A44"/>
    <mergeCell ref="A45:A48"/>
    <mergeCell ref="A49:A55"/>
    <mergeCell ref="A56:A59"/>
    <mergeCell ref="A60:A66"/>
    <mergeCell ref="A67:A69"/>
    <mergeCell ref="A70:A74"/>
    <mergeCell ref="A75:A80"/>
    <mergeCell ref="A81:A84"/>
    <mergeCell ref="A85:A88"/>
    <mergeCell ref="A89:A91"/>
    <mergeCell ref="A92:A97"/>
    <mergeCell ref="A98:A100"/>
    <mergeCell ref="A101:A103"/>
    <mergeCell ref="A104:A106"/>
    <mergeCell ref="A107:A109"/>
    <mergeCell ref="A110:A112"/>
    <mergeCell ref="A113:A115"/>
    <mergeCell ref="A117:A123"/>
    <mergeCell ref="A124:A129"/>
    <mergeCell ref="A130:A136"/>
    <mergeCell ref="A137:A148"/>
    <mergeCell ref="A149:A153"/>
    <mergeCell ref="A154:A160"/>
    <mergeCell ref="A161:A163"/>
    <mergeCell ref="A164:A170"/>
    <mergeCell ref="A172:A178"/>
    <mergeCell ref="A179:A182"/>
    <mergeCell ref="A183:A186"/>
    <mergeCell ref="A187:A191"/>
    <mergeCell ref="A192:A196"/>
    <mergeCell ref="A197:A201"/>
    <mergeCell ref="A202:A207"/>
    <mergeCell ref="A208:A211"/>
    <mergeCell ref="A212:A216"/>
    <mergeCell ref="A217:A219"/>
    <mergeCell ref="A220:A224"/>
    <mergeCell ref="A225:A228"/>
    <mergeCell ref="A229:A233"/>
    <mergeCell ref="A234:A237"/>
    <mergeCell ref="A238:A244"/>
    <mergeCell ref="A246:A248"/>
    <mergeCell ref="A250:A255"/>
    <mergeCell ref="A256:A263"/>
    <mergeCell ref="A264:A269"/>
    <mergeCell ref="A270:A274"/>
    <mergeCell ref="A275:A278"/>
    <mergeCell ref="A280:A283"/>
    <mergeCell ref="A284:A288"/>
    <mergeCell ref="A289:A293"/>
    <mergeCell ref="A294:A297"/>
    <mergeCell ref="A298:A302"/>
    <mergeCell ref="A304:A306"/>
    <mergeCell ref="A307:A311"/>
    <mergeCell ref="A313:A316"/>
    <mergeCell ref="A317:A321"/>
    <mergeCell ref="A322:A325"/>
    <mergeCell ref="A326:A328"/>
    <mergeCell ref="A329:A331"/>
    <mergeCell ref="A333:A335"/>
    <mergeCell ref="A337:A345"/>
    <mergeCell ref="A346:A357"/>
    <mergeCell ref="A358:A369"/>
    <mergeCell ref="B8:B11"/>
    <mergeCell ref="B12:B18"/>
    <mergeCell ref="B19:B24"/>
    <mergeCell ref="B25:B30"/>
    <mergeCell ref="B31:B37"/>
    <mergeCell ref="B38:B40"/>
    <mergeCell ref="B42:B44"/>
    <mergeCell ref="B45:B48"/>
    <mergeCell ref="B49:B55"/>
    <mergeCell ref="B56:B59"/>
    <mergeCell ref="B60:B66"/>
    <mergeCell ref="B67:B69"/>
    <mergeCell ref="B70:B74"/>
    <mergeCell ref="B75:B80"/>
    <mergeCell ref="B81:B84"/>
    <mergeCell ref="B85:B88"/>
    <mergeCell ref="B89:B91"/>
    <mergeCell ref="B92:B97"/>
    <mergeCell ref="B98:B100"/>
    <mergeCell ref="B101:B103"/>
    <mergeCell ref="B104:B106"/>
    <mergeCell ref="B107:B109"/>
    <mergeCell ref="B110:B112"/>
    <mergeCell ref="B113:B115"/>
    <mergeCell ref="B117:B123"/>
    <mergeCell ref="B124:B129"/>
    <mergeCell ref="B130:B136"/>
    <mergeCell ref="B137:B148"/>
    <mergeCell ref="B149:B153"/>
    <mergeCell ref="B154:B160"/>
    <mergeCell ref="B161:B163"/>
    <mergeCell ref="B164:B170"/>
    <mergeCell ref="B172:B178"/>
    <mergeCell ref="B179:B182"/>
    <mergeCell ref="B183:B186"/>
    <mergeCell ref="B187:B191"/>
    <mergeCell ref="B192:B196"/>
    <mergeCell ref="B197:B201"/>
    <mergeCell ref="B202:B207"/>
    <mergeCell ref="B208:B211"/>
    <mergeCell ref="B212:B216"/>
    <mergeCell ref="B217:B219"/>
    <mergeCell ref="B220:B224"/>
    <mergeCell ref="B225:B228"/>
    <mergeCell ref="B229:B233"/>
    <mergeCell ref="B234:B237"/>
    <mergeCell ref="B238:B244"/>
    <mergeCell ref="B246:B248"/>
    <mergeCell ref="B250:B255"/>
    <mergeCell ref="B256:B263"/>
    <mergeCell ref="B264:B269"/>
    <mergeCell ref="B270:B274"/>
    <mergeCell ref="B275:B278"/>
    <mergeCell ref="B280:B283"/>
    <mergeCell ref="B284:B288"/>
    <mergeCell ref="B289:B293"/>
    <mergeCell ref="B294:B297"/>
    <mergeCell ref="B298:B302"/>
    <mergeCell ref="B304:B306"/>
    <mergeCell ref="B307:B311"/>
    <mergeCell ref="B313:B316"/>
    <mergeCell ref="B317:B321"/>
    <mergeCell ref="B322:B325"/>
    <mergeCell ref="B326:B328"/>
    <mergeCell ref="B329:B331"/>
    <mergeCell ref="B333:B335"/>
    <mergeCell ref="B337:B345"/>
    <mergeCell ref="B346:B357"/>
    <mergeCell ref="B358:B369"/>
    <mergeCell ref="C8:C11"/>
    <mergeCell ref="C12:C18"/>
    <mergeCell ref="C19:C24"/>
    <mergeCell ref="C25:C30"/>
    <mergeCell ref="C31:C37"/>
    <mergeCell ref="C38:C40"/>
    <mergeCell ref="C42:C44"/>
    <mergeCell ref="C45:C48"/>
    <mergeCell ref="C49:C55"/>
    <mergeCell ref="C56:C59"/>
    <mergeCell ref="C60:C66"/>
    <mergeCell ref="C67:C69"/>
    <mergeCell ref="C70:C74"/>
    <mergeCell ref="C75:C80"/>
    <mergeCell ref="C81:C84"/>
    <mergeCell ref="C85:C88"/>
    <mergeCell ref="C89:C91"/>
    <mergeCell ref="C92:C97"/>
    <mergeCell ref="C98:C100"/>
    <mergeCell ref="C101:C103"/>
    <mergeCell ref="C104:C106"/>
    <mergeCell ref="C107:C109"/>
    <mergeCell ref="C110:C112"/>
    <mergeCell ref="C113:C115"/>
    <mergeCell ref="C117:C123"/>
    <mergeCell ref="C124:C129"/>
    <mergeCell ref="C130:C136"/>
    <mergeCell ref="C137:C148"/>
    <mergeCell ref="C149:C153"/>
    <mergeCell ref="C154:C160"/>
    <mergeCell ref="C161:C163"/>
    <mergeCell ref="C164:C170"/>
    <mergeCell ref="C172:C178"/>
    <mergeCell ref="C179:C182"/>
    <mergeCell ref="C183:C186"/>
    <mergeCell ref="C187:C191"/>
    <mergeCell ref="C192:C196"/>
    <mergeCell ref="C197:C201"/>
    <mergeCell ref="C202:C207"/>
    <mergeCell ref="C208:C211"/>
    <mergeCell ref="C212:C216"/>
    <mergeCell ref="C217:C219"/>
    <mergeCell ref="C220:C224"/>
    <mergeCell ref="C225:C228"/>
    <mergeCell ref="C229:C233"/>
    <mergeCell ref="C234:C237"/>
    <mergeCell ref="C238:C244"/>
    <mergeCell ref="C246:C248"/>
    <mergeCell ref="C250:C255"/>
    <mergeCell ref="C256:C263"/>
    <mergeCell ref="C264:C269"/>
    <mergeCell ref="C270:C274"/>
    <mergeCell ref="C275:C278"/>
    <mergeCell ref="C280:C283"/>
    <mergeCell ref="C284:C288"/>
    <mergeCell ref="C289:C293"/>
    <mergeCell ref="C294:C297"/>
    <mergeCell ref="C298:C302"/>
    <mergeCell ref="C304:C306"/>
    <mergeCell ref="C307:C311"/>
    <mergeCell ref="C313:C316"/>
    <mergeCell ref="C317:C321"/>
    <mergeCell ref="C322:C325"/>
    <mergeCell ref="C326:C328"/>
    <mergeCell ref="C329:C331"/>
    <mergeCell ref="C333:C335"/>
    <mergeCell ref="C337:C345"/>
    <mergeCell ref="C346:C357"/>
    <mergeCell ref="C358:C369"/>
    <mergeCell ref="D8:D11"/>
    <mergeCell ref="D12:D18"/>
    <mergeCell ref="D19:D24"/>
    <mergeCell ref="D25:D30"/>
    <mergeCell ref="D31:D37"/>
    <mergeCell ref="D38:D40"/>
    <mergeCell ref="D42:D44"/>
    <mergeCell ref="D45:D48"/>
    <mergeCell ref="D49:D55"/>
    <mergeCell ref="D56:D59"/>
    <mergeCell ref="D60:D66"/>
    <mergeCell ref="D67:D69"/>
    <mergeCell ref="D70:D74"/>
    <mergeCell ref="D75:D80"/>
    <mergeCell ref="D81:D84"/>
    <mergeCell ref="D85:D88"/>
    <mergeCell ref="D89:D91"/>
    <mergeCell ref="D92:D97"/>
    <mergeCell ref="D98:D100"/>
    <mergeCell ref="D101:D103"/>
    <mergeCell ref="D104:D106"/>
    <mergeCell ref="D107:D109"/>
    <mergeCell ref="D110:D112"/>
    <mergeCell ref="D113:D115"/>
    <mergeCell ref="D117:D123"/>
    <mergeCell ref="D124:D129"/>
    <mergeCell ref="D130:D136"/>
    <mergeCell ref="D137:D148"/>
    <mergeCell ref="D149:D153"/>
    <mergeCell ref="D154:D160"/>
    <mergeCell ref="D161:D163"/>
    <mergeCell ref="D164:D170"/>
    <mergeCell ref="D172:D178"/>
    <mergeCell ref="D179:D182"/>
    <mergeCell ref="D183:D186"/>
    <mergeCell ref="D187:D191"/>
    <mergeCell ref="D192:D196"/>
    <mergeCell ref="D197:D201"/>
    <mergeCell ref="D202:D207"/>
    <mergeCell ref="D208:D211"/>
    <mergeCell ref="D212:D216"/>
    <mergeCell ref="D217:D219"/>
    <mergeCell ref="D220:D224"/>
    <mergeCell ref="D225:D228"/>
    <mergeCell ref="D229:D233"/>
    <mergeCell ref="D234:D237"/>
    <mergeCell ref="D238:D244"/>
    <mergeCell ref="D246:D248"/>
    <mergeCell ref="D250:D255"/>
    <mergeCell ref="D256:D263"/>
    <mergeCell ref="D264:D269"/>
    <mergeCell ref="D270:D274"/>
    <mergeCell ref="D275:D278"/>
    <mergeCell ref="D280:D283"/>
    <mergeCell ref="D284:D288"/>
    <mergeCell ref="D289:D293"/>
    <mergeCell ref="D294:D297"/>
    <mergeCell ref="D298:D302"/>
    <mergeCell ref="D304:D306"/>
    <mergeCell ref="D307:D311"/>
    <mergeCell ref="D313:D316"/>
    <mergeCell ref="D317:D321"/>
    <mergeCell ref="D322:D325"/>
    <mergeCell ref="D326:D328"/>
    <mergeCell ref="D329:D331"/>
    <mergeCell ref="D333:D335"/>
    <mergeCell ref="D337:D345"/>
    <mergeCell ref="D346:D357"/>
    <mergeCell ref="D358:D369"/>
    <mergeCell ref="E8:E11"/>
    <mergeCell ref="E12:E18"/>
    <mergeCell ref="E19:E24"/>
    <mergeCell ref="E25:E30"/>
    <mergeCell ref="E31:E37"/>
    <mergeCell ref="E38:E40"/>
    <mergeCell ref="E42:E44"/>
    <mergeCell ref="E45:E48"/>
    <mergeCell ref="E49:E55"/>
    <mergeCell ref="E56:E59"/>
    <mergeCell ref="E60:E66"/>
    <mergeCell ref="E67:E69"/>
    <mergeCell ref="E70:E74"/>
    <mergeCell ref="E75:E80"/>
    <mergeCell ref="E81:E84"/>
    <mergeCell ref="E85:E88"/>
    <mergeCell ref="E89:E91"/>
    <mergeCell ref="E92:E97"/>
    <mergeCell ref="E98:E100"/>
    <mergeCell ref="E101:E103"/>
    <mergeCell ref="E104:E106"/>
    <mergeCell ref="E107:E109"/>
    <mergeCell ref="E110:E112"/>
    <mergeCell ref="E113:E115"/>
    <mergeCell ref="E117:E123"/>
    <mergeCell ref="E124:E129"/>
    <mergeCell ref="E130:E136"/>
    <mergeCell ref="E137:E148"/>
    <mergeCell ref="E149:E153"/>
    <mergeCell ref="E154:E160"/>
    <mergeCell ref="E161:E163"/>
    <mergeCell ref="E164:E170"/>
    <mergeCell ref="E172:E178"/>
    <mergeCell ref="E179:E182"/>
    <mergeCell ref="E183:E186"/>
    <mergeCell ref="E187:E191"/>
    <mergeCell ref="E192:E196"/>
    <mergeCell ref="E197:E201"/>
    <mergeCell ref="E202:E207"/>
    <mergeCell ref="E208:E211"/>
    <mergeCell ref="E212:E216"/>
    <mergeCell ref="E217:E219"/>
    <mergeCell ref="E220:E224"/>
    <mergeCell ref="E225:E228"/>
    <mergeCell ref="E229:E233"/>
    <mergeCell ref="E234:E237"/>
    <mergeCell ref="E238:E244"/>
    <mergeCell ref="E246:E248"/>
    <mergeCell ref="E250:E255"/>
    <mergeCell ref="E256:E263"/>
    <mergeCell ref="E264:E269"/>
    <mergeCell ref="E270:E274"/>
    <mergeCell ref="E275:E278"/>
    <mergeCell ref="E280:E283"/>
    <mergeCell ref="E284:E288"/>
    <mergeCell ref="E289:E293"/>
    <mergeCell ref="E294:E297"/>
    <mergeCell ref="E298:E302"/>
    <mergeCell ref="E304:E306"/>
    <mergeCell ref="E307:E311"/>
    <mergeCell ref="E313:E316"/>
    <mergeCell ref="E317:E321"/>
    <mergeCell ref="E322:E325"/>
    <mergeCell ref="E326:E328"/>
    <mergeCell ref="E329:E331"/>
    <mergeCell ref="E333:E335"/>
    <mergeCell ref="E337:E345"/>
    <mergeCell ref="E346:E357"/>
    <mergeCell ref="E358:E369"/>
    <mergeCell ref="F3:F5"/>
    <mergeCell ref="F8:F11"/>
    <mergeCell ref="F12:F18"/>
    <mergeCell ref="F19:F24"/>
    <mergeCell ref="F25:F30"/>
    <mergeCell ref="F31:F37"/>
    <mergeCell ref="F38:F40"/>
    <mergeCell ref="F42:F44"/>
    <mergeCell ref="F45:F48"/>
    <mergeCell ref="F49:F55"/>
    <mergeCell ref="F56:F59"/>
    <mergeCell ref="F60:F66"/>
    <mergeCell ref="F67:F69"/>
    <mergeCell ref="F70:F74"/>
    <mergeCell ref="F75:F80"/>
    <mergeCell ref="F81:F84"/>
    <mergeCell ref="F85:F88"/>
    <mergeCell ref="F89:F91"/>
    <mergeCell ref="F92:F97"/>
    <mergeCell ref="F98:F100"/>
    <mergeCell ref="F101:F103"/>
    <mergeCell ref="F104:F106"/>
    <mergeCell ref="F107:F109"/>
    <mergeCell ref="F110:F112"/>
    <mergeCell ref="F113:F115"/>
    <mergeCell ref="F117:F123"/>
    <mergeCell ref="F124:F129"/>
    <mergeCell ref="F130:F136"/>
    <mergeCell ref="F137:F148"/>
    <mergeCell ref="F149:F153"/>
    <mergeCell ref="F154:F160"/>
    <mergeCell ref="F161:F163"/>
    <mergeCell ref="F164:F170"/>
    <mergeCell ref="F172:F178"/>
    <mergeCell ref="F179:F182"/>
    <mergeCell ref="F183:F186"/>
    <mergeCell ref="F187:F191"/>
    <mergeCell ref="F192:F196"/>
    <mergeCell ref="F197:F201"/>
    <mergeCell ref="F202:F207"/>
    <mergeCell ref="F208:F211"/>
    <mergeCell ref="F212:F216"/>
    <mergeCell ref="F217:F219"/>
    <mergeCell ref="F220:F224"/>
    <mergeCell ref="F225:F228"/>
    <mergeCell ref="F229:F233"/>
    <mergeCell ref="F234:F237"/>
    <mergeCell ref="F238:F244"/>
    <mergeCell ref="F246:F248"/>
    <mergeCell ref="F250:F255"/>
    <mergeCell ref="F256:F263"/>
    <mergeCell ref="F264:F269"/>
    <mergeCell ref="F270:F274"/>
    <mergeCell ref="F275:F278"/>
    <mergeCell ref="F280:F283"/>
    <mergeCell ref="F284:F288"/>
    <mergeCell ref="F289:F293"/>
    <mergeCell ref="F294:F297"/>
    <mergeCell ref="F298:F302"/>
    <mergeCell ref="F304:F306"/>
    <mergeCell ref="F307:F311"/>
    <mergeCell ref="F313:F316"/>
    <mergeCell ref="F317:F321"/>
    <mergeCell ref="F322:F325"/>
    <mergeCell ref="F326:F328"/>
    <mergeCell ref="F329:F331"/>
    <mergeCell ref="F333:F335"/>
    <mergeCell ref="F337:F345"/>
    <mergeCell ref="F346:F357"/>
    <mergeCell ref="F358:F369"/>
    <mergeCell ref="I9:I11"/>
    <mergeCell ref="I13:I18"/>
    <mergeCell ref="I20:I24"/>
    <mergeCell ref="I28:I30"/>
    <mergeCell ref="I33:I37"/>
    <mergeCell ref="I38:I40"/>
    <mergeCell ref="I43:I44"/>
    <mergeCell ref="I46:I48"/>
    <mergeCell ref="I50:I55"/>
    <mergeCell ref="I57:I59"/>
    <mergeCell ref="I62:I66"/>
    <mergeCell ref="I68:I69"/>
    <mergeCell ref="I72:I74"/>
    <mergeCell ref="I76:I80"/>
    <mergeCell ref="I82:I84"/>
    <mergeCell ref="I85:I88"/>
    <mergeCell ref="I89:I91"/>
    <mergeCell ref="I93:I97"/>
    <mergeCell ref="I99:I100"/>
    <mergeCell ref="I102:I103"/>
    <mergeCell ref="I104:I106"/>
    <mergeCell ref="I107:I109"/>
    <mergeCell ref="I110:I112"/>
    <mergeCell ref="I113:I115"/>
    <mergeCell ref="I118:I123"/>
    <mergeCell ref="I125:I129"/>
    <mergeCell ref="I131:I136"/>
    <mergeCell ref="I138:I148"/>
    <mergeCell ref="I150:I153"/>
    <mergeCell ref="I155:I160"/>
    <mergeCell ref="I162:I163"/>
    <mergeCell ref="I165:I170"/>
    <mergeCell ref="I173:I178"/>
    <mergeCell ref="I180:I182"/>
    <mergeCell ref="I184:I186"/>
    <mergeCell ref="I188:I191"/>
    <mergeCell ref="I193:I196"/>
    <mergeCell ref="I198:I201"/>
    <mergeCell ref="I203:I207"/>
    <mergeCell ref="I209:I211"/>
    <mergeCell ref="I213:I216"/>
    <mergeCell ref="I218:I219"/>
    <mergeCell ref="I221:I224"/>
    <mergeCell ref="I226:I228"/>
    <mergeCell ref="I230:I233"/>
    <mergeCell ref="I235:I237"/>
    <mergeCell ref="I239:I244"/>
    <mergeCell ref="I247:I248"/>
    <mergeCell ref="I253:I255"/>
    <mergeCell ref="I259:I263"/>
    <mergeCell ref="I267:I269"/>
    <mergeCell ref="I273:I274"/>
    <mergeCell ref="I281:I283"/>
    <mergeCell ref="I285:I288"/>
    <mergeCell ref="I290:I293"/>
    <mergeCell ref="I295:I297"/>
    <mergeCell ref="I299:I302"/>
    <mergeCell ref="I304:I306"/>
    <mergeCell ref="I307:I311"/>
    <mergeCell ref="I314:I316"/>
    <mergeCell ref="I318:I321"/>
    <mergeCell ref="I323:I325"/>
    <mergeCell ref="I327:I328"/>
    <mergeCell ref="I330:I331"/>
    <mergeCell ref="I333:I335"/>
    <mergeCell ref="I337:I345"/>
    <mergeCell ref="I349:I357"/>
    <mergeCell ref="I358:I369"/>
    <mergeCell ref="J9:J11"/>
    <mergeCell ref="J13:J18"/>
    <mergeCell ref="J20:J24"/>
    <mergeCell ref="J28:J30"/>
    <mergeCell ref="J33:J37"/>
    <mergeCell ref="J38:J40"/>
    <mergeCell ref="J43:J44"/>
    <mergeCell ref="J46:J48"/>
    <mergeCell ref="J50:J55"/>
    <mergeCell ref="J57:J59"/>
    <mergeCell ref="J62:J66"/>
    <mergeCell ref="J68:J69"/>
    <mergeCell ref="J72:J74"/>
    <mergeCell ref="J76:J80"/>
    <mergeCell ref="J82:J84"/>
    <mergeCell ref="J85:J88"/>
    <mergeCell ref="J89:J91"/>
    <mergeCell ref="J93:J97"/>
    <mergeCell ref="J99:J100"/>
    <mergeCell ref="J102:J103"/>
    <mergeCell ref="J104:J106"/>
    <mergeCell ref="J107:J109"/>
    <mergeCell ref="J110:J112"/>
    <mergeCell ref="J113:J115"/>
    <mergeCell ref="J118:J123"/>
    <mergeCell ref="J125:J129"/>
    <mergeCell ref="J131:J136"/>
    <mergeCell ref="J138:J148"/>
    <mergeCell ref="J150:J153"/>
    <mergeCell ref="J155:J160"/>
    <mergeCell ref="J162:J163"/>
    <mergeCell ref="J165:J170"/>
    <mergeCell ref="J173:J178"/>
    <mergeCell ref="J180:J182"/>
    <mergeCell ref="J184:J186"/>
    <mergeCell ref="J188:J191"/>
    <mergeCell ref="J193:J196"/>
    <mergeCell ref="J198:J201"/>
    <mergeCell ref="J203:J207"/>
    <mergeCell ref="J209:J211"/>
    <mergeCell ref="J213:J216"/>
    <mergeCell ref="J218:J219"/>
    <mergeCell ref="J221:J224"/>
    <mergeCell ref="J226:J228"/>
    <mergeCell ref="J230:J233"/>
    <mergeCell ref="J235:J237"/>
    <mergeCell ref="J239:J244"/>
    <mergeCell ref="J247:J248"/>
    <mergeCell ref="J253:J255"/>
    <mergeCell ref="J259:J263"/>
    <mergeCell ref="J267:J269"/>
    <mergeCell ref="J273:J274"/>
    <mergeCell ref="J281:J283"/>
    <mergeCell ref="J285:J288"/>
    <mergeCell ref="J290:J293"/>
    <mergeCell ref="J295:J297"/>
    <mergeCell ref="J299:J302"/>
    <mergeCell ref="J304:J306"/>
    <mergeCell ref="J307:J311"/>
    <mergeCell ref="J314:J316"/>
    <mergeCell ref="J318:J321"/>
    <mergeCell ref="J323:J325"/>
    <mergeCell ref="J327:J328"/>
    <mergeCell ref="J330:J331"/>
    <mergeCell ref="J333:J335"/>
    <mergeCell ref="J337:J345"/>
    <mergeCell ref="J349:J357"/>
    <mergeCell ref="J358:J369"/>
    <mergeCell ref="K8:K11"/>
    <mergeCell ref="K12:K18"/>
    <mergeCell ref="K19:K24"/>
    <mergeCell ref="K25:K30"/>
    <mergeCell ref="K31:K37"/>
    <mergeCell ref="K38:K40"/>
    <mergeCell ref="K42:K44"/>
    <mergeCell ref="K45:K48"/>
    <mergeCell ref="K49:K55"/>
    <mergeCell ref="K56:K59"/>
    <mergeCell ref="K60:K66"/>
    <mergeCell ref="K67:K69"/>
    <mergeCell ref="K70:K74"/>
    <mergeCell ref="K75:K80"/>
    <mergeCell ref="K81:K84"/>
    <mergeCell ref="K85:K88"/>
    <mergeCell ref="K89:K91"/>
    <mergeCell ref="K92:K97"/>
    <mergeCell ref="K98:K100"/>
    <mergeCell ref="K101:K103"/>
    <mergeCell ref="K104:K106"/>
    <mergeCell ref="K107:K109"/>
    <mergeCell ref="K110:K112"/>
    <mergeCell ref="K113:K115"/>
    <mergeCell ref="K118:K123"/>
    <mergeCell ref="K124:K129"/>
    <mergeCell ref="K130:K136"/>
    <mergeCell ref="K137:K148"/>
    <mergeCell ref="K149:K153"/>
    <mergeCell ref="K156:K160"/>
    <mergeCell ref="K161:K163"/>
    <mergeCell ref="K167:K170"/>
    <mergeCell ref="K173:K178"/>
    <mergeCell ref="K180:K182"/>
    <mergeCell ref="K184:K186"/>
    <mergeCell ref="K188:K191"/>
    <mergeCell ref="K193:K196"/>
    <mergeCell ref="K198:K201"/>
    <mergeCell ref="K203:K207"/>
    <mergeCell ref="K208:K211"/>
    <mergeCell ref="K213:K216"/>
    <mergeCell ref="K217:K219"/>
    <mergeCell ref="K221:K224"/>
    <mergeCell ref="K226:K228"/>
    <mergeCell ref="K230:K233"/>
    <mergeCell ref="K235:K237"/>
    <mergeCell ref="K239:K244"/>
    <mergeCell ref="K246:K248"/>
    <mergeCell ref="K251:K255"/>
    <mergeCell ref="K257:K263"/>
    <mergeCell ref="K265:K269"/>
    <mergeCell ref="K271:K274"/>
    <mergeCell ref="K276:K278"/>
    <mergeCell ref="K280:K283"/>
    <mergeCell ref="K284:K288"/>
    <mergeCell ref="K289:K293"/>
    <mergeCell ref="K294:K297"/>
    <mergeCell ref="K298:K302"/>
    <mergeCell ref="K304:K306"/>
    <mergeCell ref="K307:K311"/>
    <mergeCell ref="K313:K316"/>
    <mergeCell ref="K318:K321"/>
    <mergeCell ref="K322:K325"/>
    <mergeCell ref="K326:K328"/>
    <mergeCell ref="K329:K331"/>
    <mergeCell ref="K333:K335"/>
    <mergeCell ref="K337:K345"/>
    <mergeCell ref="K346:K357"/>
    <mergeCell ref="K358:K369"/>
    <mergeCell ref="L8:L11"/>
    <mergeCell ref="L12:L18"/>
    <mergeCell ref="L19:L24"/>
    <mergeCell ref="L25:L30"/>
    <mergeCell ref="L31:L37"/>
    <mergeCell ref="L38:L40"/>
    <mergeCell ref="L42:L44"/>
    <mergeCell ref="L45:L48"/>
    <mergeCell ref="L49:L55"/>
    <mergeCell ref="L56:L59"/>
    <mergeCell ref="L60:L66"/>
    <mergeCell ref="L67:L69"/>
    <mergeCell ref="L70:L74"/>
    <mergeCell ref="L75:L80"/>
    <mergeCell ref="L81:L84"/>
    <mergeCell ref="L85:L88"/>
    <mergeCell ref="L89:L91"/>
    <mergeCell ref="L92:L97"/>
    <mergeCell ref="L98:L100"/>
    <mergeCell ref="L101:L103"/>
    <mergeCell ref="L104:L106"/>
    <mergeCell ref="L107:L109"/>
    <mergeCell ref="L110:L112"/>
    <mergeCell ref="L113:L115"/>
    <mergeCell ref="L118:L123"/>
    <mergeCell ref="L124:L129"/>
    <mergeCell ref="L130:L136"/>
    <mergeCell ref="L137:L148"/>
    <mergeCell ref="L149:L153"/>
    <mergeCell ref="L156:L160"/>
    <mergeCell ref="L161:L163"/>
    <mergeCell ref="L167:L170"/>
    <mergeCell ref="L173:L178"/>
    <mergeCell ref="L180:L182"/>
    <mergeCell ref="L184:L186"/>
    <mergeCell ref="L188:L191"/>
    <mergeCell ref="L193:L196"/>
    <mergeCell ref="L198:L201"/>
    <mergeCell ref="L203:L207"/>
    <mergeCell ref="L208:L211"/>
    <mergeCell ref="L213:L216"/>
    <mergeCell ref="L217:L219"/>
    <mergeCell ref="L221:L224"/>
    <mergeCell ref="L226:L228"/>
    <mergeCell ref="L230:L233"/>
    <mergeCell ref="L235:L237"/>
    <mergeCell ref="L239:L244"/>
    <mergeCell ref="L246:L248"/>
    <mergeCell ref="L251:L255"/>
    <mergeCell ref="L257:L263"/>
    <mergeCell ref="L265:L269"/>
    <mergeCell ref="L271:L274"/>
    <mergeCell ref="L276:L278"/>
    <mergeCell ref="L280:L283"/>
    <mergeCell ref="L284:L288"/>
    <mergeCell ref="L289:L293"/>
    <mergeCell ref="L294:L297"/>
    <mergeCell ref="L298:L302"/>
    <mergeCell ref="L304:L306"/>
    <mergeCell ref="L307:L311"/>
    <mergeCell ref="L313:L316"/>
    <mergeCell ref="L318:L321"/>
    <mergeCell ref="L322:L325"/>
    <mergeCell ref="L326:L328"/>
    <mergeCell ref="L329:L331"/>
    <mergeCell ref="L333:L335"/>
    <mergeCell ref="L337:L345"/>
    <mergeCell ref="L346:L357"/>
    <mergeCell ref="L358:L369"/>
    <mergeCell ref="C3:E4"/>
    <mergeCell ref="A3:B5"/>
  </mergeCells>
  <printOptions horizontalCentered="1"/>
  <pageMargins left="0.4724409448818898" right="0.4724409448818898" top="0.7480314960629921" bottom="0.7480314960629921" header="0.31496062992125984" footer="0.5118110236220472"/>
  <pageSetup fitToHeight="1100" horizontalDpi="600" verticalDpi="600" orientation="landscape" paperSize="9" scale="57"/>
  <headerFooter scaleWithDoc="0" alignWithMargins="0">
    <oddFooter>&amp;C&amp;10&amp;P</oddFooter>
  </headerFooter>
  <rowBreaks count="10" manualBreakCount="10">
    <brk id="24" max="255" man="1"/>
    <brk id="59" max="255" man="1"/>
    <brk id="80" max="255" man="1"/>
    <brk id="129" max="255" man="1"/>
    <brk id="153" max="255" man="1"/>
    <brk id="178" max="255" man="1"/>
    <brk id="201" max="255" man="1"/>
    <brk id="249" max="255" man="1"/>
    <brk id="269" max="255" man="1"/>
    <brk id="312"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阳恺</cp:lastModifiedBy>
  <cp:lastPrinted>2021-01-25T16:53:06Z</cp:lastPrinted>
  <dcterms:created xsi:type="dcterms:W3CDTF">2019-12-06T09:30:28Z</dcterms:created>
  <dcterms:modified xsi:type="dcterms:W3CDTF">2021-02-22T10:56:26Z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